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 (2)" sheetId="1" r:id="rId1"/>
  </sheets>
  <definedNames>
    <definedName name="_xlnm.Print_Titles" localSheetId="0">'без учета счетов бюджета (2)'!$8:$9</definedName>
  </definedNames>
  <calcPr fullCalcOnLoad="1"/>
</workbook>
</file>

<file path=xl/sharedStrings.xml><?xml version="1.0" encoding="utf-8"?>
<sst xmlns="http://schemas.openxmlformats.org/spreadsheetml/2006/main" count="955" uniqueCount="375">
  <si>
    <t xml:space="preserve">        Субвенция бюджетам городских округов на обеспечение  жильём отдельных категорий  граждан,установленных Федеральным законом от 12 января 1995 года №5-ФЗ"О ветеранах",  в соответствии с Указом Президента Российской Федерации   от 7мая 2008 года №714"Об обеспечении жильём ветеранов Великой Отечественной Войны 1941-1945 годов"в рамках  подпрограммы "Содание условий для обеспечения доступным и комфортным жильём отдельных категорий граждан ЗАТО г.Радужный .установленных законодательством" муниципальной программы "Обеспечение  доступным и комфортным жильём  населения  ЗАТО г.Радужный "</t>
  </si>
  <si>
    <t>0745134</t>
  </si>
  <si>
    <t>1003</t>
  </si>
  <si>
    <t xml:space="preserve">        Обеспечение жильём отдельных категорий граждан.установленных Федеральными законами от 12 января 1995 года №5-ФЗ"О ветеранах" и от 24 ноября 1995 года №181-ФЗ"О  социальной защите инвалидов в РФ" в рамках подпрограммы "Содание условий для обеспечения доступным и комфортным жильём отдельных категорий граждан ЗАТО г.Радужный,установленных законодательством" муниципальной программы "Обеспечение  доступным и комфортным жильём  населения  ЗАТО г.Радужный "</t>
  </si>
  <si>
    <t>0745135</t>
  </si>
  <si>
    <t xml:space="preserve">      Подпрограмма "Обеспечение жильём молодых семей ЗАТО г.Радужный"</t>
  </si>
  <si>
    <t>0760000</t>
  </si>
  <si>
    <t xml:space="preserve">        Мероприятия по подпрограмме  "Обеспечение жильём молодых  семей ЗАТО г.Радужный " муниципальной программы  "Обеспеченин доступным и комфортным жильем населения ЗАТО г.Радужный Владимирской области"</t>
  </si>
  <si>
    <t>0762200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</si>
  <si>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на 2014-2016 г.г."</t>
  </si>
  <si>
    <t>0800000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</si>
  <si>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</t>
  </si>
  <si>
    <t>0802200</t>
  </si>
  <si>
    <t xml:space="preserve">        Выполнение мероприятий в рамках муниципальной программы "Энергосбережение и повышение надежности энергосбережения в топливно-энергетическом комплексе ЗАТО г.Радужный на 2014-2016гг." (кап.ремонты)</t>
  </si>
  <si>
    <t>0802209</t>
  </si>
  <si>
    <t xml:space="preserve">    Муниципальная программа "Реформирование и модернизация жилищно-коммунального комплекса ЗАТО г.Радужный на 2014-2016 г.г."</t>
  </si>
  <si>
    <t>0900000</t>
  </si>
  <si>
    <t xml:space="preserve">        Расходы на обеспечение деятельности учреждения в рамках  муниципальной программы "Реформирование и модернизация жилищно-коммунального комплекса  ЗАТО г.Радужный Владимирской области на 2014-2016годы"  (МКУ"ГКМХ")</t>
  </si>
  <si>
    <t>0900059</t>
  </si>
  <si>
    <t xml:space="preserve">        Выполнение мероприятий в рамках  муниципальной программы "Реформирование и модернизация жилищно-коммунального комплекса  ЗАТО г.Радужный Владимирской области на 2014-2016г.г."</t>
  </si>
  <si>
    <t>0902200</t>
  </si>
  <si>
    <t>0503</t>
  </si>
  <si>
    <t xml:space="preserve">        Выполнение мероприятий в рамках  муниципальной программы "Реформирование и модернизация жилищно-коммунального комплекса  ЗАТО г.Радужный Владимирской области на 2014-2016г.г."  (кап.ремонты)
</t>
  </si>
  <si>
    <t>0902209</t>
  </si>
  <si>
    <t xml:space="preserve">        Выполнение мероприятий в рамках муниципальной программы "Реформирование и модернизация жилищно-коммунального комплекса ЗАТО г.Радужный на 2014-2016г.г." (городское кладбище)</t>
  </si>
  <si>
    <t>0902210</t>
  </si>
  <si>
    <t xml:space="preserve">        Выполнение  мероприятий в рамках муниципальной программы "Реформирование и модернизация жилищно-коммунального комплекса ЗАТО г.Радужный на 2014-2016гг" (городская баня)</t>
  </si>
  <si>
    <t>0906200</t>
  </si>
  <si>
    <t xml:space="preserve">    Муниципальная программа "Охрана окружающей среды ЗАТО г.Радужный на 2014-2016 годы"</t>
  </si>
  <si>
    <t>1000000</t>
  </si>
  <si>
    <t xml:space="preserve">      Подпрограмма "Городские леса ЗАТО г.Радужный на 2014-2016 годы"</t>
  </si>
  <si>
    <t>1010000</t>
  </si>
  <si>
    <t xml:space="preserve">        Выполнение мероприятий в рамках подпрограммы "Городские леса ЗАТО г.Радужный на 2014-2016 годы" муниципальной программы "Охрана окружающей среды ЗАТО г.Радужный на 2014-2016годы"</t>
  </si>
  <si>
    <t>1012200</t>
  </si>
  <si>
    <t>0407</t>
  </si>
  <si>
    <t xml:space="preserve">      Подпрограмма "Отходы ЗАТО г.Радужный на 2014-2016 годы"</t>
  </si>
  <si>
    <t>1020000</t>
  </si>
  <si>
    <t xml:space="preserve">        Выполнение мероприятияй в рамках подпрограммы "Отходы ЗАТО г.Радужный на 2014-2016 годы" муниципальной программы"Охрана окружающей среды ЗАТО г.Радужный на 2014-2016годы"</t>
  </si>
  <si>
    <t>1022200</t>
  </si>
  <si>
    <t>0605</t>
  </si>
  <si>
    <t xml:space="preserve">    Муниципальная программа "Обеспечение населения ЗАТО г.Радужный Владимирской области питьевой водой на 2014-2016 г.г."</t>
  </si>
  <si>
    <t>1100000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</si>
  <si>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 на 2014-2016 г.г."</t>
  </si>
  <si>
    <t>1102200</t>
  </si>
  <si>
    <t xml:space="preserve">        Выполнение мероприятий муниципальной программы "Обеспечение населения ЗАТО г.Радужный Владимирской области питьевой водой на 2014-2016 г.г."  (капитальные ремонты)</t>
  </si>
  <si>
    <t>1102209</t>
  </si>
  <si>
    <t xml:space="preserve">    Муниципальная программа "Развитие пассажирских перевозок на территории ЗАТО г.Радужный  на 2014-2016 г.г."</t>
  </si>
  <si>
    <t>1200000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</si>
  <si>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</t>
  </si>
  <si>
    <t>1202200</t>
  </si>
  <si>
    <t>0408</t>
  </si>
  <si>
    <t xml:space="preserve">        Выполнение мероприятий в рамках муниципальной программы "Развитие пассажирских перевозок на территории ЗАТО г.Радужный на 2014-2016 г.г."(кап.ремонт)</t>
  </si>
  <si>
    <t>1202209</t>
  </si>
  <si>
    <t xml:space="preserve">        Обеспечение равной доступности услуг общественного транспорта  для отдельных категорий граждан в муниципальном сообщении в рамках муниципальной программы "Развитие пассажирских перевозок на территории  ЗАТО г.Радужный на 2014-2016г.г."</t>
  </si>
  <si>
    <t>1207015</t>
  </si>
  <si>
    <t xml:space="preserve">    Муниципальная программа "Приведение в нормативное состояние улично-дорожной сети и объектов благоустройства ЗАТО г.Радужный на 2014-2016 годы"</t>
  </si>
  <si>
    <t>1300000</t>
  </si>
  <si>
    <t xml:space="preserve">      Подпрограмма "Приведение в нормативное состояние улично-дорожной сети ЗАТО г.Радужный на 2014-2016 годы""</t>
  </si>
  <si>
    <t>1310000</t>
  </si>
  <si>
    <t xml:space="preserve">        Выполнение мероприятий  в рамках подпрограммы "Приведение в нормативное состояние улично- дорожной сети ЗАТО г.Радужный на  период 2014-2016гг." муниципальной  программы "Приведение в нормативное состояние улично дорожной сети и объектов благоустройства  ЗАТО г.Радужный на 2014-2016 годы"</t>
  </si>
  <si>
    <t>1312200</t>
  </si>
  <si>
    <t>0409</t>
  </si>
  <si>
    <t xml:space="preserve">      Подпрограмма "Приведение в нормативное состояние уличного освещения и объектов благоустройства ЗАТО г.Радужный на 2014-2016 годы"</t>
  </si>
  <si>
    <t>1320000</t>
  </si>
  <si>
    <t xml:space="preserve">        Выполнение мероприятий в рамках подпрограммы "Приведение в нормативное состояние уличного освещения и объектов благоустройства  ЗАТО г.Радужный Владимирской области на 2014-2016 годы."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</si>
  <si>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1322200</t>
  </si>
  <si>
    <t xml:space="preserve">      Подпрограмма "Содержание дорог и объектов благоустройства ЗАТО г.Радужный Владимирской области на 2014-2016 годы"</t>
  </si>
  <si>
    <t>1330000</t>
  </si>
  <si>
    <t xml:space="preserve">        Расходы на обеспечение деятельности подведомственного учреждния в рамках подпрограммы "Содержание дорог и объектов благоустройства города ЗАТО г.Радужный Владимирской области на 2014-2016 годы" муниципальной программы "Приведение в нормативное состояние улично дорожной сети и объектов благоустройства ЗАТО г.Радужный на 2014-2016 годы" (МКУ"Дорожник")</t>
  </si>
  <si>
    <t>1330059</t>
  </si>
  <si>
    <t xml:space="preserve">      Подпрограмма "Ведомственная программа "Ремонт и содержание улично-дорожной сети и объектов благоустройства ЗАТО г.Радужный Владимирской области на 2014-2016 годы"</t>
  </si>
  <si>
    <t>1340000</t>
  </si>
  <si>
    <t xml:space="preserve">        Выполнение мероприятий в рамках  подпрограммы "Ведомственная программа "Ремонт и содержание улично-дорожной сети и объектов благоустройства  ЗАТО г.Радужный Владимирской области на2014-2016годы"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</si>
  <si>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1342200</t>
  </si>
  <si>
    <t xml:space="preserve">    Муниципальная программа "Доступная среда для людей с ограниченными возможностями ЗАТО г.Радужный на 2014-2016 годы"</t>
  </si>
  <si>
    <t>1400000</t>
  </si>
  <si>
    <t xml:space="preserve">      Подпрограмма "Доступная инфраструктура на 2014-2016 годы"</t>
  </si>
  <si>
    <t>1410000</t>
  </si>
  <si>
    <t xml:space="preserve">        Выполнение мероприятий  в рамках подпрограммы "Доступная инфраструктура на 2014-2016 годы" муниципальной программы "Доступная среда для людей с ограниченными возможностями ЗАТО г. Радужный на 2014-2016 годы"</t>
  </si>
  <si>
    <t>1412200</t>
  </si>
  <si>
    <t>1420000</t>
  </si>
  <si>
    <t xml:space="preserve">        Выполнените мероприятий в рамках подпрограммы "Мероприятия по поддержке общественных организаций для людей с ограничкнными возможностями" на 2014-2016" годы муниципальной программы "Доступная среда для людей с ограниченными возможностями ЗАТО г. Радужный на 2014-2016 годы"</t>
  </si>
  <si>
    <t>1422200</t>
  </si>
  <si>
    <t>0801</t>
  </si>
  <si>
    <t xml:space="preserve">    Муниципальная программа "Развитие образования ЗАТО г.Радужный Владимирской области на 2014-2016 годы"</t>
  </si>
  <si>
    <t>1500000</t>
  </si>
  <si>
    <t xml:space="preserve">      Подпрограмма "Развитие общего, дошкольного и дополнительного образования ЗАТО г.Радужный на 2014-2016 годы"</t>
  </si>
  <si>
    <t>1510000</t>
  </si>
  <si>
    <t xml:space="preserve">        Расходы на обеспечение деятельности (оказание услуг) 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ДОУ 3</t>
  </si>
  <si>
    <t>1510Б59</t>
  </si>
  <si>
    <t>0701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</si>
  <si>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 (ДОУ 5)</t>
  </si>
  <si>
    <t>1510Г59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</si>
  <si>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(ДОУ 6)
</t>
  </si>
  <si>
    <t>1510Д59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</si>
  <si>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(Начальная школа)</t>
  </si>
  <si>
    <t>1510Ж59</t>
  </si>
  <si>
    <t>0702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</si>
  <si>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1)</t>
  </si>
  <si>
    <t>1510И59</t>
  </si>
  <si>
    <t xml:space="preserve">        Расходы на обеспечение деятельности (оказоние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2)
</t>
  </si>
  <si>
    <t>1510Л59</t>
  </si>
  <si>
    <t xml:space="preserve">  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(Лад)</t>
  </si>
  <si>
    <t>1510Ц59</t>
  </si>
  <si>
    <t xml:space="preserve">        Выполнение мероприятий в рамках  подпрограммы "Развитие общего, дошкольного и дополнительного образования"  Муниципальной программы "Развитие образования ЗАТО г.Радужный Владимирской области на 2014-2016 годы"</t>
  </si>
  <si>
    <t>1512200</t>
  </si>
  <si>
    <t>0709</t>
  </si>
  <si>
    <t xml:space="preserve">        Капитальные ремонты в рамках  подпрограммы "Развитие общего, дошкольного и дополнительного образования"  Муниципальной программы "Развитие образования ЗАТО г.Радужный Владимирской области на 2014-2016 годы"</t>
  </si>
  <si>
    <t>1512209</t>
  </si>
  <si>
    <t xml:space="preserve">        Субсидии на доведение средней  заработной платы педагогическим работникам муниципальных образовательных учреждений дополнительного образования детей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</si>
  <si>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</si>
  <si>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</si>
  <si>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1517047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</si>
  <si>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</si>
  <si>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1517049</t>
  </si>
  <si>
    <t xml:space="preserve">        Социальная поддержка детей-инвалидов дошкольного возраста в рамках подпрограммы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</si>
  <si>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1517054</t>
  </si>
  <si>
    <t xml:space="preserve">        Субвенция  на компенсацию части родительской платы за содержание ребенка в государственных и муниципальных  образовательных учреждениях., реализующих  основную общеобразовательную программу дошкольного образования, в рамках подпрограммы "Развитие общего.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</si>
  <si>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1517056</t>
  </si>
  <si>
    <t>1004</t>
  </si>
  <si>
    <t xml:space="preserve">       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 в рамках подпрограммы "Развитие общего. дошкольного и дополнительного образования"  муниципальной программы "Развитие  образования ЗАТО г.Радужный Владимирской области на 2014-2016 годы"</t>
  </si>
  <si>
    <t>1517059</t>
  </si>
  <si>
    <t xml:space="preserve">      Подпрограмма "Комплексная безопасность образовательных учреждений  управления образования  администрации ЗАТО г.Радужный на 2014-2016 годы""</t>
  </si>
  <si>
    <t>1520000</t>
  </si>
  <si>
    <t xml:space="preserve">  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3)</t>
  </si>
  <si>
    <t>1522Б00</t>
  </si>
  <si>
    <t xml:space="preserve">        Выполнение мероприятий 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5)</t>
  </si>
  <si>
    <t>1522Г00</t>
  </si>
  <si>
    <t xml:space="preserve">  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6)</t>
  </si>
  <si>
    <t>1522Д00</t>
  </si>
  <si>
    <t>от_________2014 г. №_________</t>
  </si>
  <si>
    <t xml:space="preserve">  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(Начальная школа)
</t>
  </si>
  <si>
    <t>1522Ж00</t>
  </si>
  <si>
    <t xml:space="preserve">  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1)</t>
  </si>
  <si>
    <t>1522И00</t>
  </si>
  <si>
    <t xml:space="preserve">  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2)</t>
  </si>
  <si>
    <t>1522Л00</t>
  </si>
  <si>
    <t xml:space="preserve">  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(Лад)</t>
  </si>
  <si>
    <t>1522Ц00</t>
  </si>
  <si>
    <t xml:space="preserve">      Подпрограмма "Совершенствование организации питания обучающихся муни ципальных общеобразовательных учреждений ЗАТО г.Радужный на 2014-2016 годы""</t>
  </si>
  <si>
    <t>1530000</t>
  </si>
  <si>
    <t xml:space="preserve">  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</si>
  <si>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1532Ж00</t>
  </si>
  <si>
    <t xml:space="preserve">  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 (СОШ 1)</t>
  </si>
  <si>
    <t>1532И00</t>
  </si>
  <si>
    <t xml:space="preserve">  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(СОШ 2)</t>
  </si>
  <si>
    <t>1532Л00</t>
  </si>
  <si>
    <t xml:space="preserve">        Предоставление дополнительного финансового обеспечения мероприятий по организации питания обучающихся 1 - 4 классов в муниципальных образовательных  организациях,  реализующих основные общеобразовательные программы в рамках подпрограммы "Совершенствование организации  питания обучающихся муниципальных  общеобразовательных учреждений  в ЗАТО г.Радужный на 2014-2016 годы"  муниципальной программы "Развитие образования ЗАТО г.Радужный Владимирской области  на 2014 - 2016 годы"</t>
  </si>
  <si>
    <t>1537051</t>
  </si>
  <si>
    <t xml:space="preserve">      Подпрограмма "Совершенствование организации отдыха и оздоровления детей и подростков в ЗАТО г.Радужный на 2014-2016 годы"</t>
  </si>
  <si>
    <t>1540000</t>
  </si>
  <si>
    <t xml:space="preserve">        Выполнение мероприятий в рамках  подпрограммы "Совершенствование отдыха и оздоровления детей и подростков  ЗАТО г.Радужный на 2014-2016 годы" Муниципальной программы "Развитие образования ЗАТО г.Радужный Владимирской области на 2014-2016 годы"</t>
  </si>
  <si>
    <t>1542200</t>
  </si>
  <si>
    <t>0707</t>
  </si>
  <si>
    <t xml:space="preserve">        Софинансирование расходов по оздоровлению детей в каникулярное время в рамках подпрограммы "Совершенствование организации  отдыха и оздоровления детей и подростков в ЗАТО г.Радужный на 2014-2016 годы"  муниципальной программы "Развитие образования ЗАТО г.Радужный Владимирской области  на 2014 - 2016 годы"</t>
  </si>
  <si>
    <t>1547050</t>
  </si>
  <si>
    <t xml:space="preserve">    Муниципальная программа  "Культура и спорт ЗАТО г.Радужный Владимирской области на 2014-2016 годы"</t>
  </si>
  <si>
    <t>1600000</t>
  </si>
  <si>
    <t xml:space="preserve">      Подпрограмма "Культура ЗАТО г.Радужный Владимирской области на 2014-2016 годы"</t>
  </si>
  <si>
    <t>1610000</t>
  </si>
  <si>
    <t xml:space="preserve">        Расходы на обеспечение деятельности  МКУ "Комитет по культуре и спорту"  в рамках 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</si>
  <si>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1610059</t>
  </si>
  <si>
    <t>0804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</si>
  <si>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(ДШИ)</t>
  </si>
  <si>
    <t>1610П59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</si>
  <si>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(ДЮСШ)</t>
  </si>
  <si>
    <t>1610Ф59</t>
  </si>
  <si>
    <t xml:space="preserve">        Расходы на обеспечение деятельности (оказание услуг) 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(Досуг)</t>
  </si>
  <si>
    <t>1610Ч59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</si>
  <si>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(ЦДМ)</t>
  </si>
  <si>
    <t>1610Ш59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</si>
  <si>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(ПКиО)</t>
  </si>
  <si>
    <t>1610Э59</t>
  </si>
  <si>
    <t xml:space="preserve">  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(Библиотека)</t>
  </si>
  <si>
    <t>1610Ю59</t>
  </si>
  <si>
    <t xml:space="preserve">        Выполнение мероприятий  в рамках 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</si>
  <si>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1612200</t>
  </si>
  <si>
    <t xml:space="preserve">        Выполнение мероприятий 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(капитальный ремонт)</t>
  </si>
  <si>
    <t>1612209</t>
  </si>
  <si>
    <t xml:space="preserve">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"Культура ЗАТО г. Радужный Владимирской области на 2014-2016 годы" муниципальной программы "Культура и спорт ЗАТО г.Радужный на 2014-2016годы"</t>
  </si>
  <si>
    <t>1617023</t>
  </si>
  <si>
    <t xml:space="preserve">  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</si>
  <si>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1617039</t>
  </si>
  <si>
    <t xml:space="preserve">      Подпрограмма "Физическая культура и спорт ЗАТО г.Радужный Владимирской области на 2014-2016 годы"</t>
  </si>
  <si>
    <t>1620000</t>
  </si>
  <si>
    <t>Муниципальные программы</t>
  </si>
  <si>
    <t>Непрограммные направления деятельности</t>
  </si>
  <si>
    <t xml:space="preserve">  Приложение N 11</t>
  </si>
  <si>
    <t xml:space="preserve">        Расходы на обеспечение деятельности (оказание услуг)  в рамках  подпрограммы "Физическая культура и спорт ЗАТО г.Радужный  на 2014-2016 годы" Муниципальной программы "Культура и спорт ЗАТО г.Радужный на 2014-2016" (МСДЦ)</t>
  </si>
  <si>
    <t>1620Я59</t>
  </si>
  <si>
    <t>1101</t>
  </si>
  <si>
    <t xml:space="preserve">        Выполнение мероприятий  в рамках  подпрограммы "Физическая культура и спорт ЗАТО г.Радужный на 2014-2016 годы" Муниципальной программы "Культура и спорт ЗАТО г.Радужный на 2014-2016"</t>
  </si>
  <si>
    <t>1622200</t>
  </si>
  <si>
    <t>1102</t>
  </si>
  <si>
    <t xml:space="preserve">  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 подпрограммы "Развитие физической культуры и спорта в ЗАТО г.Радужный Владимирской области на 2014-2016 годы" муниципальной программы "Культура и спорт ЗАТО г.Радужный на 2014-2016 годы"</t>
  </si>
  <si>
    <t>1627039</t>
  </si>
  <si>
    <t xml:space="preserve">      Подпрограмма "Повышение правовой культуры населения ЗАТО г.Радужный Владимирской области на 2014-2016 годы"</t>
  </si>
  <si>
    <t>1630000</t>
  </si>
  <si>
    <t xml:space="preserve">        Выполнение мероприятий  в рамках  подпрограммы "Повышение правовой культуры населения ЗАТО г.Радужный  Владимирской областина 2014-2016 годы" Муниципальной программы "Культура и спорт ЗАТО г.Радужный на 2014-2016"</t>
  </si>
  <si>
    <t>1632200</t>
  </si>
  <si>
    <t xml:space="preserve">    Муниципальная программа "Создание благоприятных условий для развития молодого поколения ЗАТО г.Радужный на 2014-2016 годы"</t>
  </si>
  <si>
    <t>1700000</t>
  </si>
  <si>
    <t xml:space="preserve">      Подпрограмма "Социальная поддержка детей,оказавшихся в трудной жизненной ситуации на 2014-2016 годы""</t>
  </si>
  <si>
    <t>1710000</t>
  </si>
  <si>
    <t xml:space="preserve">        Выполнение мероприятий в рамках  подпрограммы "Социальная поддержка детей, оказавшихся в трудной жизненной ситуации" на 2014-2016 годы  Муниципальной программы "Создание благоприятных условий для развития молодого поколения ЗАТО г.Радужный на 2014-2016 годы"</t>
  </si>
  <si>
    <t>1712200</t>
  </si>
  <si>
    <t xml:space="preserve">      Подпрограмма "Организация досуга и воспитание детей на 2014-2016 годы""</t>
  </si>
  <si>
    <t>1720000</t>
  </si>
  <si>
    <t xml:space="preserve">        Выполнение мероприятий  в рамках мероприятий подпрограммы "Организация досуга и воспитания детей" на  2014-2016 годы Муниципальной программы "Создание благоприятных условий для развития молодого поколения ЗАТО г.Радужный на 2014-2016 годы"</t>
  </si>
  <si>
    <t>1722200</t>
  </si>
  <si>
    <t xml:space="preserve">        Субсидии на оснащение рабочих мест с доступом к сети Интернет в библиотеках обслуживающих детенй. контентомфильтрации   в рамках мероприятий подпрограммы "Организация досуга и воспитания детей" на  2014-2016 годы Муниципальной программы "Создание благоприятных условий для развития молодого поколения ЗАТО г.Радужный на 2014-2016 годы"</t>
  </si>
  <si>
    <t>1727058</t>
  </si>
  <si>
    <t xml:space="preserve">      Подпрограмма "Молодежь города на 2014-2016 годы"</t>
  </si>
  <si>
    <t>1730000</t>
  </si>
  <si>
    <t xml:space="preserve">        Выполнение мероприятий в рамках  подпрограммы  "Молодежь  города" на 2014-2016 годы  Муниципальной программы "Создание благоприятных условий для развития молодого поколения  ЗАТО г.Радужный на 2014-2016 годы"</t>
  </si>
  <si>
    <t>1732200</t>
  </si>
  <si>
    <t xml:space="preserve">      Подпрограмма "Временная занятость детей и молодежи на 2014-2016 годы"</t>
  </si>
  <si>
    <t>1740000</t>
  </si>
  <si>
    <t xml:space="preserve">        Выполнение мероприятий  в рамках  подпрограммы "Временная занятость детей и молодежи" на 2014-2016 годы  Муниципальной программы "Создание благоприятных условий для развития молодого поколения ЗАТО г.Радужный на 2014-2016 годы"</t>
  </si>
  <si>
    <t>1742200</t>
  </si>
  <si>
    <t xml:space="preserve">    Глава города</t>
  </si>
  <si>
    <t>9000000</t>
  </si>
  <si>
    <t xml:space="preserve">        Расходы на выплаты по оплате труда главы города 
</t>
  </si>
  <si>
    <t>9090011</t>
  </si>
  <si>
    <t>0102</t>
  </si>
  <si>
    <t xml:space="preserve">    Глава администрации</t>
  </si>
  <si>
    <t>9100000</t>
  </si>
  <si>
    <t xml:space="preserve">        Расходы на выплаты по оплате труда главы администрации</t>
  </si>
  <si>
    <t>9190011</t>
  </si>
  <si>
    <t>0104</t>
  </si>
  <si>
    <t xml:space="preserve">    Совет народных депутатов</t>
  </si>
  <si>
    <t>9500000</t>
  </si>
  <si>
    <t xml:space="preserve">      Депутаты Совета народных депутатов</t>
  </si>
  <si>
    <t>9520000</t>
  </si>
  <si>
    <t xml:space="preserve">        Расходы на выплаты по оплате труда депутатов  Совета народных депутатов  
</t>
  </si>
  <si>
    <t>9520011</t>
  </si>
  <si>
    <t>0103</t>
  </si>
  <si>
    <t xml:space="preserve">    Непрограммные расходы органов местного самоуправления</t>
  </si>
  <si>
    <t>9900000</t>
  </si>
  <si>
    <t xml:space="preserve">        Расходы  на выплаты по оплате труда работников муниципальных органов в рамках непрограмных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</si>
  <si>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9990011</t>
  </si>
  <si>
    <t>0106</t>
  </si>
  <si>
    <t xml:space="preserve">        Обеспечение функций муниципальных органов  в рамках непрограмных расходов местного самоуправления.</t>
  </si>
  <si>
    <t>9990019</t>
  </si>
  <si>
    <t xml:space="preserve">        Расходы на обеспечение  деятельности Централизованной бухгалтерии, Методического кабинета  управления образования  в рамках непрграммных мероприятий</t>
  </si>
  <si>
    <t>9990059</t>
  </si>
  <si>
    <t xml:space="preserve">        Расходы на обеспечение деятельности центров  органов местного самоуправления  в рамках непрограммных расходов. 
</t>
  </si>
  <si>
    <t>9990103</t>
  </si>
  <si>
    <t xml:space="preserve">        Процентные платежи по муниципальному долгу в рамках непрограмных расходов органов местного самоуправления</t>
  </si>
  <si>
    <t>9992101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</si>
  <si>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</si>
  <si>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</si>
  <si>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</si>
  <si>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 в ассоциации и участие в семинарах в рамках непрограммных расходов органов местного самоуправления</t>
  </si>
  <si>
    <t>9992102</t>
  </si>
  <si>
    <t>9995120</t>
  </si>
  <si>
    <t xml:space="preserve">            Судебная система</t>
  </si>
  <si>
    <t>0105</t>
  </si>
  <si>
    <t xml:space="preserve">        Осуществление полномочий Российской Федерации по государственной регистрации актов гражданского состояния  в рамках непрограммных расходов органов местного самоуправления</t>
  </si>
  <si>
    <t>9995930</t>
  </si>
  <si>
    <t xml:space="preserve">        Обеспечение деятельности комиссий по делам несовершеннолетних и защите их прав в рамках непрограммных расходов органов местного самоуправления</t>
  </si>
  <si>
    <t>9997001</t>
  </si>
  <si>
    <t xml:space="preserve">        Реализация отдельных государственных полномочий по вопросам административного законодательства в рамках  непрограммных расходов  органов местного самоуправления</t>
  </si>
  <si>
    <t>9997002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</si>
  <si>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 в рамках  непрограммных расходов органов местного самоуправления</t>
  </si>
  <si>
    <t>9997007</t>
  </si>
  <si>
    <t xml:space="preserve">        Содержание ребенка в семье опекуна и приемной семье, а также вознаграждение, причитающееся приемному родителю, в рамках непрограммных расходов органов местного самоуправления</t>
  </si>
  <si>
    <t>9997065</t>
  </si>
  <si>
    <t xml:space="preserve">        Резервный фонд администрациии города в рамках непрограмных расходов органов местного самоуправления</t>
  </si>
  <si>
    <t>9998100</t>
  </si>
  <si>
    <t>0111</t>
  </si>
  <si>
    <t>ВСЕГО РАСХОДОВ:</t>
  </si>
  <si>
    <t>Целевая статья</t>
  </si>
  <si>
    <t>Группа вида расходов</t>
  </si>
  <si>
    <t>Раздел,подраздел</t>
  </si>
  <si>
    <t xml:space="preserve">      Подпрограмма "Мероприятия по поддержке общественных организаций для людей с ограниченными возможностями"</t>
  </si>
  <si>
    <t xml:space="preserve">                         </t>
  </si>
  <si>
    <t xml:space="preserve">                                                                                          </t>
  </si>
  <si>
    <t xml:space="preserve">   к решению СНД ЗАТО г.Радужный</t>
  </si>
  <si>
    <t>Распределение бюджетных ассигнований по целевым статьям (муниципальным программам ЗАТО г.Радужный Владимирской области и непрограммным направлениям деятельности), группам видов расходов, разделам, подразделам классификации расходов бюджета ЗАТО г.Радужный на 2015 год</t>
  </si>
  <si>
    <t>Сумма на 2015год</t>
  </si>
  <si>
    <t>Единица измерения: руб.</t>
  </si>
  <si>
    <t>Наименование показателя</t>
  </si>
  <si>
    <t>#Н/Д</t>
  </si>
  <si>
    <t>1 квартал</t>
  </si>
  <si>
    <t>2 квартал</t>
  </si>
  <si>
    <t>3 квартал</t>
  </si>
  <si>
    <t>4 квартал</t>
  </si>
  <si>
    <t>Уточненный лимит БО</t>
  </si>
  <si>
    <t>Исполнение БО</t>
  </si>
  <si>
    <t>Финансирование</t>
  </si>
  <si>
    <t>Касс. расход</t>
  </si>
  <si>
    <t>Исполнение за</t>
  </si>
  <si>
    <t>Остаток</t>
  </si>
  <si>
    <t>Остаток росписи/плана</t>
  </si>
  <si>
    <t>Остаток лимитов</t>
  </si>
  <si>
    <t xml:space="preserve">    Муниципальная программа "Развитие муниципальной службы и органов управления в ЗАТО г.Радужный Владимирской области на 2014-2016 годы"</t>
  </si>
  <si>
    <t>0100000</t>
  </si>
  <si>
    <t xml:space="preserve">        Расходы на обеспечение деятельности учреждения в рамках  муниципальной программы"Развитие муниципальной службы и органов управления в ЗАТО г.Радужный Владимирской области на 2014-2016годы"  (МКУ"УАЗ")</t>
  </si>
  <si>
    <t>0100059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</si>
  <si>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</si>
  <si>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</si>
  <si>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0505</t>
  </si>
  <si>
    <t xml:space="preserve">          Закупка товаров, работ и услуг для государственных (муниципальных) нужд</t>
  </si>
  <si>
    <t>200</t>
  </si>
  <si>
    <t xml:space="preserve">          Иные бюджетные ассигнования</t>
  </si>
  <si>
    <t>800</t>
  </si>
  <si>
    <t xml:space="preserve">        Мероприятия по муниципальной программе  "Развитие муниципальной службы и органов управления в ЗАТО г.Радужный Владимирской области на 2014-2016 годы"</t>
  </si>
  <si>
    <t>0102200</t>
  </si>
  <si>
    <t>0107</t>
  </si>
  <si>
    <t>0113</t>
  </si>
  <si>
    <t>1202</t>
  </si>
  <si>
    <t xml:space="preserve">          Социальное обеспечение и иные выплаты населению</t>
  </si>
  <si>
    <t>300</t>
  </si>
  <si>
    <t>1001</t>
  </si>
  <si>
    <t xml:space="preserve">        Субсидия на создание многофункционального центра предоставления государственных и муниципальных услуг в рамках муниципальной программы "Развитие муниципальной службы и органов управления в ЗАТО г.Радужный Владимирской области на 2014-2016 годы</t>
  </si>
  <si>
    <t>0107040</t>
  </si>
  <si>
    <t>0412</t>
  </si>
  <si>
    <t xml:space="preserve">    Муниципальная программа "Обеспечение общественного порядка и профилактики правонарушений в ЗАТО г.Радужный на 2014-2016 годы"</t>
  </si>
  <si>
    <t>0300000</t>
  </si>
  <si>
    <t xml:space="preserve">      Подпрограмма "Комплексные меры профилактики правонарушений  в ЗАТО г.Радужный Владимирской области на 2014-2016 годы"</t>
  </si>
  <si>
    <t>0310000</t>
  </si>
  <si>
    <t xml:space="preserve">  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 и профилактики правонарушений в ЗАТО г.Радужный на 2014-2016 годы"</t>
  </si>
  <si>
    <t>0312200</t>
  </si>
  <si>
    <t>0314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</si>
  <si>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</si>
  <si>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</si>
  <si>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Подпрограмма "Обеспечение безопасности дорожного движения в ЗАТО г.Радужный Владимирской области на 2014-2016 годы"</t>
  </si>
  <si>
    <t>0320000</t>
  </si>
  <si>
    <t xml:space="preserve">        Выполнение мероприятий в рамках подпрограммы "Обеспечение безопасности дорожного движения в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</si>
  <si>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0322200</t>
  </si>
  <si>
    <t xml:space="preserve">      Подпрограмма "Комплексные меры противодействия злоупотреблению наркотиками и их незаконном обороту на территории  ЗАТО г.Радужный на 2014-2016 годы"</t>
  </si>
  <si>
    <t>0330000</t>
  </si>
  <si>
    <t xml:space="preserve">        Выполнение мероприятий в рамках подпрограммы "Комплексные меры противодействия злоупотреблению наркомании и их незаконному обороту на территории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</si>
  <si>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0332200</t>
  </si>
  <si>
    <t xml:space="preserve">  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на 2014-2016 годы"</t>
  </si>
  <si>
    <t>0340000</t>
  </si>
  <si>
    <t xml:space="preserve">        Выполнение мероприятий в рамках подпрограммы "Комплексные меры противодействия злоупотреблению алкогольной продукцией и профилактика алкоголизма населения 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</si>
  <si>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0342200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</si>
  <si>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</si>
  <si>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>0400000</t>
  </si>
  <si>
    <t xml:space="preserve">      Подпрограмма  "Землеустройство и землепользование на территории ЗАТО г.Радужный Владимирской области"</t>
  </si>
  <si>
    <t>0410000</t>
  </si>
  <si>
    <t xml:space="preserve">        Мероприятия по землеустройству и землепользованию на териртории ЗАТО г.Радужный в рамках подпрограммы "Землеустройство и землепользование на территории ЗАТО г.Радужный Владимирской области" муниципальной программы "Землеустройство,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годы"
</t>
  </si>
  <si>
    <t>0412200</t>
  </si>
  <si>
    <t xml:space="preserve">  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</si>
  <si>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0420000</t>
  </si>
  <si>
    <t xml:space="preserve">        Мероприятия в рамках подпрограммы "Оценка недвижимости, признание прав и регулирование отношений по муниципальной собственности ЗАТО г.Радужный Владимирской области на 2014-2016 годы" муниципальнаой программы "Землеустройство,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годы"
</t>
  </si>
  <si>
    <t>0422200</t>
  </si>
  <si>
    <t xml:space="preserve">    Муниципальная программа "Информатизация ЗАТО г.Радужный Владимирской области на 2014-2016 годы"</t>
  </si>
  <si>
    <t>0500000</t>
  </si>
  <si>
    <t xml:space="preserve">        Мероприятия по повышению качества и эффективности местного самоуправления ЗАТО г. Радужный на основе использования информационных систем в рамках муниципальной программы "Информатизация ЗАТО г.Радужный Владимирской области на 2014-2016 годы"</t>
  </si>
  <si>
    <t>0502200</t>
  </si>
  <si>
    <t>0410</t>
  </si>
  <si>
    <t xml:space="preserve">    Муниципальная программа "Перспективное развитие и совершенствование гражданской обороны, защита населения  и территории, обеспечение пожарной безопасности и безопасности людей на водных объектах  ЗАТО г.Радужный на 2014-2016 годы"</t>
  </si>
  <si>
    <t>0600000</t>
  </si>
  <si>
    <t xml:space="preserve">        Расходы на обеспечение деятельности  учреждения в рамках муниципальной программы "Перспективное развитие и совершенствование гражданской обороны, защиты населения и территории, обеспечение пожарной безопасности  и безопасности людей на водных объектах  ЗАТО г.Радужный на 2014-2016годы" (МКУ "УГОЧС")</t>
  </si>
  <si>
    <t>0600059</t>
  </si>
  <si>
    <t>0309</t>
  </si>
  <si>
    <t xml:space="preserve">        Выполнение меропрятий в рамках муниципальной программы "Перспективное развитие 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 на 2014-2016годы"</t>
  </si>
  <si>
    <t>0602200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</si>
  <si>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</si>
  <si>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>0700000</t>
  </si>
  <si>
    <t xml:space="preserve">      Подпрограмма "Стимулирование  развития жилищного строительства  ЗАТО г.Радужный "</t>
  </si>
  <si>
    <t>0720000</t>
  </si>
  <si>
    <t xml:space="preserve">        Мероприятия по подпрограмме "Стимулирование  развития жилищного строительства ЗАТО г.Радужный "муниципальной программы "Обеспечение доступным и комфортным жильём населения ЗАТО г.Радужный Владимирской области"</t>
  </si>
  <si>
    <t>0724200</t>
  </si>
  <si>
    <t xml:space="preserve">          Капитальные вложения в объекты недвижимого имущества государственной (муниципальной) собственности</t>
  </si>
  <si>
    <t>400</t>
  </si>
  <si>
    <t>0502</t>
  </si>
  <si>
    <t xml:space="preserve">        Проектные работы многоквартирного дома в рамках  подпрограммы "Стимулирование  развития жилищного строительства ЗАТО г.Радужный "муниципальной программы "Обеспечение доступным и комфортным жильём населения ЗАТО г.Радужный Владимирской области"</t>
  </si>
  <si>
    <t>0724206</t>
  </si>
  <si>
    <t>0501</t>
  </si>
  <si>
    <t xml:space="preserve">      Подпрограмма "Создание условий для обеспечения доступным и комфортным жильём отдельных категорий граждан  ЗАТО г.Радужный.установленных законодательством"</t>
  </si>
  <si>
    <t>0740000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</si>
</sst>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4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10" fontId="4" fillId="34" borderId="10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left" wrapText="1"/>
    </xf>
    <xf numFmtId="4" fontId="0" fillId="2" borderId="0" xfId="0" applyNumberFormat="1" applyFont="1" applyFill="1" applyAlignment="1">
      <alignment/>
    </xf>
    <xf numFmtId="0" fontId="2" fillId="2" borderId="10" xfId="0" applyFont="1" applyFill="1" applyBorder="1" applyAlignment="1">
      <alignment vertical="top" wrapTex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/>
    </xf>
    <xf numFmtId="0" fontId="6" fillId="2" borderId="0" xfId="0" applyFont="1" applyAlignment="1">
      <alignment/>
    </xf>
    <xf numFmtId="0" fontId="7" fillId="2" borderId="0" xfId="0" applyFont="1" applyAlignment="1">
      <alignment/>
    </xf>
    <xf numFmtId="0" fontId="6" fillId="2" borderId="0" xfId="0" applyFont="1" applyFill="1" applyAlignment="1">
      <alignment wrapText="1"/>
    </xf>
    <xf numFmtId="0" fontId="8" fillId="2" borderId="0" xfId="0" applyFont="1" applyAlignment="1">
      <alignment horizontal="right"/>
    </xf>
    <xf numFmtId="0" fontId="6" fillId="2" borderId="0" xfId="0" applyFont="1" applyFill="1" applyAlignment="1">
      <alignment horizontal="center" wrapText="1"/>
    </xf>
    <xf numFmtId="0" fontId="8" fillId="2" borderId="0" xfId="0" applyFont="1" applyFill="1" applyAlignment="1">
      <alignment/>
    </xf>
    <xf numFmtId="4" fontId="4" fillId="35" borderId="10" xfId="0" applyNumberFormat="1" applyFont="1" applyFill="1" applyBorder="1" applyAlignment="1">
      <alignment horizontal="right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2" borderId="10" xfId="0" applyFont="1" applyFill="1" applyBorder="1" applyAlignment="1">
      <alignment vertical="top" wrapText="1"/>
    </xf>
    <xf numFmtId="49" fontId="10" fillId="2" borderId="10" xfId="0" applyNumberFormat="1" applyFont="1" applyFill="1" applyBorder="1" applyAlignment="1">
      <alignment horizontal="center" vertical="top" shrinkToFit="1"/>
    </xf>
    <xf numFmtId="4" fontId="10" fillId="35" borderId="10" xfId="0" applyNumberFormat="1" applyFont="1" applyFill="1" applyBorder="1" applyAlignment="1">
      <alignment horizontal="right" vertical="top" shrinkToFit="1"/>
    </xf>
    <xf numFmtId="49" fontId="11" fillId="2" borderId="10" xfId="0" applyNumberFormat="1" applyFont="1" applyFill="1" applyBorder="1" applyAlignment="1">
      <alignment horizontal="center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0" fontId="12" fillId="2" borderId="0" xfId="0" applyFont="1" applyFill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4" fontId="3" fillId="35" borderId="10" xfId="0" applyNumberFormat="1" applyFont="1" applyFill="1" applyBorder="1" applyAlignment="1">
      <alignment horizontal="right" vertical="center" shrinkToFit="1"/>
    </xf>
    <xf numFmtId="0" fontId="13" fillId="2" borderId="0" xfId="0" applyFont="1" applyFill="1" applyAlignment="1">
      <alignment vertical="center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13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 wrapText="1" shrinkToFit="1"/>
    </xf>
    <xf numFmtId="0" fontId="6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0" fontId="8" fillId="2" borderId="0" xfId="0" applyFont="1" applyAlignment="1">
      <alignment horizontal="right"/>
    </xf>
    <xf numFmtId="0" fontId="8" fillId="2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/>
    </xf>
    <xf numFmtId="0" fontId="0" fillId="2" borderId="16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B318"/>
  <sheetViews>
    <sheetView showGridLines="0" tabSelected="1" zoomScalePageLayoutView="78" workbookViewId="0" topLeftCell="A1">
      <selection activeCell="B4" sqref="B4"/>
    </sheetView>
  </sheetViews>
  <sheetFormatPr defaultColWidth="9.00390625" defaultRowHeight="12.75" outlineLevelRow="4"/>
  <cols>
    <col min="1" max="1" width="51.625" style="0" customWidth="1"/>
    <col min="2" max="2" width="9.25390625" style="0" customWidth="1"/>
    <col min="3" max="3" width="9.625" style="0" customWidth="1"/>
    <col min="4" max="4" width="14.125" style="0" customWidth="1"/>
    <col min="5" max="5" width="14.75390625" style="21" customWidth="1"/>
    <col min="6" max="22" width="11.75390625" style="0" hidden="1" customWidth="1"/>
    <col min="23" max="24" width="14.75390625" style="0" hidden="1" customWidth="1"/>
    <col min="25" max="27" width="11.75390625" style="0" hidden="1" customWidth="1"/>
    <col min="28" max="28" width="20.25390625" style="0" customWidth="1"/>
  </cols>
  <sheetData>
    <row r="1" spans="1:5" ht="12.75">
      <c r="A1" s="12"/>
      <c r="B1" s="12" t="s">
        <v>276</v>
      </c>
      <c r="C1" s="12"/>
      <c r="D1" s="39" t="s">
        <v>187</v>
      </c>
      <c r="E1" s="39"/>
    </row>
    <row r="2" spans="1:5" ht="12.75">
      <c r="A2" s="12" t="s">
        <v>277</v>
      </c>
      <c r="B2" s="13"/>
      <c r="C2" s="13"/>
      <c r="D2" s="40" t="s">
        <v>278</v>
      </c>
      <c r="E2" s="40"/>
    </row>
    <row r="3" spans="1:5" ht="12.75">
      <c r="A3" s="14"/>
      <c r="B3" s="41" t="s">
        <v>130</v>
      </c>
      <c r="C3" s="41"/>
      <c r="D3" s="41"/>
      <c r="E3" s="41"/>
    </row>
    <row r="4" spans="1:5" ht="12.75">
      <c r="A4" s="14"/>
      <c r="B4" s="15"/>
      <c r="C4" s="15"/>
      <c r="D4" s="41"/>
      <c r="E4" s="41"/>
    </row>
    <row r="5" spans="1:27" ht="12.75">
      <c r="A5" s="16"/>
      <c r="B5" s="17"/>
      <c r="C5" s="17"/>
      <c r="D5" s="42"/>
      <c r="E5" s="4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72.75" customHeight="1">
      <c r="A6" s="38" t="s">
        <v>279</v>
      </c>
      <c r="B6" s="38"/>
      <c r="C6" s="38"/>
      <c r="D6" s="38"/>
      <c r="E6" s="3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43" t="s">
        <v>281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ht="25.5">
      <c r="A8" s="44" t="s">
        <v>282</v>
      </c>
      <c r="B8" s="44" t="s">
        <v>272</v>
      </c>
      <c r="C8" s="44" t="s">
        <v>273</v>
      </c>
      <c r="D8" s="44" t="s">
        <v>274</v>
      </c>
      <c r="E8" s="46" t="s">
        <v>280</v>
      </c>
      <c r="F8" s="44" t="s">
        <v>284</v>
      </c>
      <c r="G8" s="44" t="s">
        <v>285</v>
      </c>
      <c r="H8" s="44" t="s">
        <v>283</v>
      </c>
      <c r="I8" s="44" t="s">
        <v>286</v>
      </c>
      <c r="J8" s="44" t="s">
        <v>283</v>
      </c>
      <c r="K8" s="44" t="s">
        <v>287</v>
      </c>
      <c r="L8" s="44" t="s">
        <v>283</v>
      </c>
      <c r="M8" s="44" t="s">
        <v>288</v>
      </c>
      <c r="N8" s="44" t="s">
        <v>283</v>
      </c>
      <c r="O8" s="44" t="s">
        <v>283</v>
      </c>
      <c r="P8" s="44" t="s">
        <v>283</v>
      </c>
      <c r="Q8" s="44" t="s">
        <v>289</v>
      </c>
      <c r="R8" s="44" t="s">
        <v>283</v>
      </c>
      <c r="S8" s="44" t="s">
        <v>290</v>
      </c>
      <c r="T8" s="44" t="s">
        <v>291</v>
      </c>
      <c r="U8" s="2" t="s">
        <v>292</v>
      </c>
      <c r="V8" s="44" t="s">
        <v>293</v>
      </c>
      <c r="W8" s="44" t="s">
        <v>294</v>
      </c>
      <c r="X8" s="44" t="s">
        <v>283</v>
      </c>
      <c r="Y8" s="44" t="s">
        <v>295</v>
      </c>
      <c r="Z8" s="44" t="s">
        <v>283</v>
      </c>
      <c r="AA8" s="44" t="s">
        <v>283</v>
      </c>
    </row>
    <row r="9" spans="1:27" ht="12.75">
      <c r="A9" s="45"/>
      <c r="B9" s="45"/>
      <c r="C9" s="45"/>
      <c r="D9" s="45"/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2"/>
      <c r="V9" s="45"/>
      <c r="W9" s="45"/>
      <c r="X9" s="45"/>
      <c r="Y9" s="45"/>
      <c r="Z9" s="45"/>
      <c r="AA9" s="45"/>
    </row>
    <row r="10" spans="1:28" s="34" customFormat="1" ht="19.5" customHeight="1">
      <c r="A10" s="49" t="s">
        <v>271</v>
      </c>
      <c r="B10" s="50"/>
      <c r="C10" s="50"/>
      <c r="D10" s="50"/>
      <c r="E10" s="33">
        <v>518660249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/>
      <c r="V10" s="28"/>
      <c r="W10" s="28"/>
      <c r="X10" s="28"/>
      <c r="Y10" s="28"/>
      <c r="Z10" s="28"/>
      <c r="AA10" s="28"/>
      <c r="AB10" s="37"/>
    </row>
    <row r="11" spans="1:27" s="30" customFormat="1" ht="19.5" customHeight="1">
      <c r="A11" s="31" t="s">
        <v>185</v>
      </c>
      <c r="B11" s="32"/>
      <c r="C11" s="32"/>
      <c r="D11" s="32"/>
      <c r="E11" s="26">
        <f>E12+E25+E41+E48+E51+E59+E73+E79+E96+E103+E108+E116+E133+E140+E202+E240</f>
        <v>459517075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28"/>
      <c r="W11" s="28"/>
      <c r="X11" s="28"/>
      <c r="Y11" s="28"/>
      <c r="Z11" s="28"/>
      <c r="AA11" s="28"/>
    </row>
    <row r="12" spans="1:27" ht="62.25" customHeight="1">
      <c r="A12" s="22" t="s">
        <v>296</v>
      </c>
      <c r="B12" s="23" t="s">
        <v>297</v>
      </c>
      <c r="C12" s="25"/>
      <c r="D12" s="25"/>
      <c r="E12" s="24">
        <v>52509258</v>
      </c>
      <c r="F12" s="5">
        <v>52509258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52509258</v>
      </c>
      <c r="X12" s="6">
        <v>0</v>
      </c>
      <c r="Y12" s="5">
        <v>0</v>
      </c>
      <c r="Z12" s="6">
        <v>0</v>
      </c>
      <c r="AA12" s="5">
        <v>0</v>
      </c>
    </row>
    <row r="13" spans="1:27" ht="73.5" customHeight="1" outlineLevel="2">
      <c r="A13" s="9" t="s">
        <v>298</v>
      </c>
      <c r="B13" s="4" t="s">
        <v>299</v>
      </c>
      <c r="C13" s="4"/>
      <c r="D13" s="4"/>
      <c r="E13" s="19">
        <v>30626124</v>
      </c>
      <c r="F13" s="5">
        <v>30626124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30626124</v>
      </c>
      <c r="X13" s="6">
        <v>0</v>
      </c>
      <c r="Y13" s="5">
        <v>0</v>
      </c>
      <c r="Z13" s="6">
        <v>0</v>
      </c>
      <c r="AA13" s="5">
        <v>0</v>
      </c>
    </row>
    <row r="14" spans="1:27" ht="63.75" outlineLevel="4">
      <c r="A14" s="9" t="s">
        <v>300</v>
      </c>
      <c r="B14" s="4" t="s">
        <v>299</v>
      </c>
      <c r="C14" s="4" t="s">
        <v>301</v>
      </c>
      <c r="D14" s="4" t="s">
        <v>302</v>
      </c>
      <c r="E14" s="19">
        <v>16760130</v>
      </c>
      <c r="F14" s="5">
        <v>16760130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16760130</v>
      </c>
      <c r="X14" s="6">
        <v>0</v>
      </c>
      <c r="Y14" s="5">
        <v>0</v>
      </c>
      <c r="Z14" s="6">
        <v>0</v>
      </c>
      <c r="AA14" s="5">
        <v>0</v>
      </c>
    </row>
    <row r="15" spans="1:27" ht="25.5" customHeight="1" outlineLevel="3">
      <c r="A15" s="9" t="s">
        <v>303</v>
      </c>
      <c r="B15" s="4" t="s">
        <v>299</v>
      </c>
      <c r="C15" s="4" t="s">
        <v>304</v>
      </c>
      <c r="D15" s="4" t="s">
        <v>302</v>
      </c>
      <c r="E15" s="19">
        <v>11331454</v>
      </c>
      <c r="F15" s="5">
        <v>11331454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11331454</v>
      </c>
      <c r="X15" s="6">
        <v>0</v>
      </c>
      <c r="Y15" s="5">
        <v>0</v>
      </c>
      <c r="Z15" s="6">
        <v>0</v>
      </c>
      <c r="AA15" s="5">
        <v>0</v>
      </c>
    </row>
    <row r="16" spans="1:27" ht="12.75" outlineLevel="4">
      <c r="A16" s="9" t="s">
        <v>305</v>
      </c>
      <c r="B16" s="4" t="s">
        <v>299</v>
      </c>
      <c r="C16" s="4" t="s">
        <v>306</v>
      </c>
      <c r="D16" s="4" t="s">
        <v>302</v>
      </c>
      <c r="E16" s="19">
        <v>2534540</v>
      </c>
      <c r="F16" s="5">
        <v>2534540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2534540</v>
      </c>
      <c r="X16" s="6">
        <v>0</v>
      </c>
      <c r="Y16" s="5">
        <v>0</v>
      </c>
      <c r="Z16" s="6">
        <v>0</v>
      </c>
      <c r="AA16" s="5">
        <v>0</v>
      </c>
    </row>
    <row r="17" spans="1:27" ht="54.75" customHeight="1" outlineLevel="2">
      <c r="A17" s="9" t="s">
        <v>307</v>
      </c>
      <c r="B17" s="4" t="s">
        <v>308</v>
      </c>
      <c r="C17" s="4"/>
      <c r="D17" s="4"/>
      <c r="E17" s="19">
        <v>15354134</v>
      </c>
      <c r="F17" s="5">
        <v>15354134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15354134</v>
      </c>
      <c r="X17" s="6">
        <v>0</v>
      </c>
      <c r="Y17" s="5">
        <v>0</v>
      </c>
      <c r="Z17" s="6">
        <v>0</v>
      </c>
      <c r="AA17" s="5">
        <v>0</v>
      </c>
    </row>
    <row r="18" spans="1:27" ht="63.75" outlineLevel="4">
      <c r="A18" s="9" t="s">
        <v>300</v>
      </c>
      <c r="B18" s="4" t="s">
        <v>308</v>
      </c>
      <c r="C18" s="4" t="s">
        <v>301</v>
      </c>
      <c r="D18" s="4" t="s">
        <v>309</v>
      </c>
      <c r="E18" s="19">
        <v>73038.7</v>
      </c>
      <c r="F18" s="5">
        <v>73038.7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73038.7</v>
      </c>
      <c r="X18" s="6">
        <v>0</v>
      </c>
      <c r="Y18" s="5">
        <v>0</v>
      </c>
      <c r="Z18" s="6">
        <v>0</v>
      </c>
      <c r="AA18" s="5">
        <v>0</v>
      </c>
    </row>
    <row r="19" spans="1:27" ht="25.5" outlineLevel="4">
      <c r="A19" s="9" t="s">
        <v>303</v>
      </c>
      <c r="B19" s="4" t="s">
        <v>308</v>
      </c>
      <c r="C19" s="4" t="s">
        <v>304</v>
      </c>
      <c r="D19" s="4" t="s">
        <v>309</v>
      </c>
      <c r="E19" s="19">
        <v>906961.3</v>
      </c>
      <c r="F19" s="5">
        <v>906961.3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906961.3</v>
      </c>
      <c r="X19" s="6">
        <v>0</v>
      </c>
      <c r="Y19" s="5">
        <v>0</v>
      </c>
      <c r="Z19" s="6">
        <v>0</v>
      </c>
      <c r="AA19" s="5">
        <v>0</v>
      </c>
    </row>
    <row r="20" spans="1:27" ht="25.5" customHeight="1" outlineLevel="4">
      <c r="A20" s="9" t="s">
        <v>303</v>
      </c>
      <c r="B20" s="4" t="s">
        <v>308</v>
      </c>
      <c r="C20" s="4" t="s">
        <v>304</v>
      </c>
      <c r="D20" s="4" t="s">
        <v>310</v>
      </c>
      <c r="E20" s="19">
        <v>12168834</v>
      </c>
      <c r="F20" s="5">
        <v>12168834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12168834</v>
      </c>
      <c r="X20" s="6">
        <v>0</v>
      </c>
      <c r="Y20" s="5">
        <v>0</v>
      </c>
      <c r="Z20" s="6">
        <v>0</v>
      </c>
      <c r="AA20" s="5">
        <v>0</v>
      </c>
    </row>
    <row r="21" spans="1:27" ht="25.5" customHeight="1" outlineLevel="4">
      <c r="A21" s="9" t="s">
        <v>303</v>
      </c>
      <c r="B21" s="4" t="s">
        <v>308</v>
      </c>
      <c r="C21" s="4" t="s">
        <v>304</v>
      </c>
      <c r="D21" s="4" t="s">
        <v>311</v>
      </c>
      <c r="E21" s="19">
        <v>1700000</v>
      </c>
      <c r="F21" s="5">
        <v>1700000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1700000</v>
      </c>
      <c r="X21" s="6">
        <v>0</v>
      </c>
      <c r="Y21" s="5">
        <v>0</v>
      </c>
      <c r="Z21" s="6">
        <v>0</v>
      </c>
      <c r="AA21" s="5">
        <v>0</v>
      </c>
    </row>
    <row r="22" spans="1:28" ht="25.5" outlineLevel="4">
      <c r="A22" s="9" t="s">
        <v>312</v>
      </c>
      <c r="B22" s="4" t="s">
        <v>308</v>
      </c>
      <c r="C22" s="4" t="s">
        <v>313</v>
      </c>
      <c r="D22" s="4" t="s">
        <v>314</v>
      </c>
      <c r="E22" s="19">
        <v>505300</v>
      </c>
      <c r="F22" s="5">
        <v>505300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505300</v>
      </c>
      <c r="X22" s="6">
        <v>0</v>
      </c>
      <c r="Y22" s="5">
        <v>0</v>
      </c>
      <c r="Z22" s="6">
        <v>0</v>
      </c>
      <c r="AA22" s="5">
        <v>0</v>
      </c>
      <c r="AB22" s="8"/>
    </row>
    <row r="23" spans="1:27" ht="73.5" customHeight="1" outlineLevel="2">
      <c r="A23" s="9" t="s">
        <v>315</v>
      </c>
      <c r="B23" s="4" t="s">
        <v>316</v>
      </c>
      <c r="C23" s="4"/>
      <c r="D23" s="4"/>
      <c r="E23" s="19">
        <v>6529000</v>
      </c>
      <c r="F23" s="5">
        <v>6529000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6529000</v>
      </c>
      <c r="X23" s="6">
        <v>0</v>
      </c>
      <c r="Y23" s="5">
        <v>0</v>
      </c>
      <c r="Z23" s="6">
        <v>0</v>
      </c>
      <c r="AA23" s="5">
        <v>0</v>
      </c>
    </row>
    <row r="24" spans="1:27" ht="31.5" customHeight="1" outlineLevel="4">
      <c r="A24" s="9" t="s">
        <v>303</v>
      </c>
      <c r="B24" s="4" t="s">
        <v>316</v>
      </c>
      <c r="C24" s="4" t="s">
        <v>304</v>
      </c>
      <c r="D24" s="4" t="s">
        <v>317</v>
      </c>
      <c r="E24" s="19">
        <v>6529000</v>
      </c>
      <c r="F24" s="5">
        <v>6529000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6529000</v>
      </c>
      <c r="X24" s="6">
        <v>0</v>
      </c>
      <c r="Y24" s="5">
        <v>0</v>
      </c>
      <c r="Z24" s="6">
        <v>0</v>
      </c>
      <c r="AA24" s="5">
        <v>0</v>
      </c>
    </row>
    <row r="25" spans="1:27" ht="60">
      <c r="A25" s="22" t="s">
        <v>318</v>
      </c>
      <c r="B25" s="23" t="s">
        <v>319</v>
      </c>
      <c r="C25" s="23"/>
      <c r="D25" s="23"/>
      <c r="E25" s="24">
        <v>228100</v>
      </c>
      <c r="F25" s="5">
        <v>228100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228100</v>
      </c>
      <c r="X25" s="6">
        <v>0</v>
      </c>
      <c r="Y25" s="5">
        <v>0</v>
      </c>
      <c r="Z25" s="6">
        <v>0</v>
      </c>
      <c r="AA25" s="5">
        <v>0</v>
      </c>
    </row>
    <row r="26" spans="1:27" ht="51" outlineLevel="1">
      <c r="A26" s="3" t="s">
        <v>320</v>
      </c>
      <c r="B26" s="10" t="s">
        <v>321</v>
      </c>
      <c r="C26" s="10"/>
      <c r="D26" s="10"/>
      <c r="E26" s="18">
        <v>76000</v>
      </c>
      <c r="F26" s="5">
        <v>76000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76000</v>
      </c>
      <c r="X26" s="6">
        <v>0</v>
      </c>
      <c r="Y26" s="5">
        <v>0</v>
      </c>
      <c r="Z26" s="6">
        <v>0</v>
      </c>
      <c r="AA26" s="5">
        <v>0</v>
      </c>
    </row>
    <row r="27" spans="1:27" ht="102" customHeight="1" outlineLevel="2">
      <c r="A27" s="9" t="s">
        <v>322</v>
      </c>
      <c r="B27" s="4" t="s">
        <v>323</v>
      </c>
      <c r="C27" s="4"/>
      <c r="D27" s="4"/>
      <c r="E27" s="19">
        <v>76000</v>
      </c>
      <c r="F27" s="5">
        <v>76000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76000</v>
      </c>
      <c r="X27" s="6">
        <v>0</v>
      </c>
      <c r="Y27" s="5">
        <v>0</v>
      </c>
      <c r="Z27" s="6">
        <v>0</v>
      </c>
      <c r="AA27" s="5">
        <v>0</v>
      </c>
    </row>
    <row r="28" spans="1:27" ht="38.25" customHeight="1" outlineLevel="3">
      <c r="A28" s="9" t="s">
        <v>303</v>
      </c>
      <c r="B28" s="4" t="s">
        <v>323</v>
      </c>
      <c r="C28" s="4" t="s">
        <v>304</v>
      </c>
      <c r="D28" s="4" t="s">
        <v>324</v>
      </c>
      <c r="E28" s="19">
        <v>60000</v>
      </c>
      <c r="F28" s="5">
        <v>60000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60000</v>
      </c>
      <c r="X28" s="6">
        <v>0</v>
      </c>
      <c r="Y28" s="5">
        <v>0</v>
      </c>
      <c r="Z28" s="6">
        <v>0</v>
      </c>
      <c r="AA28" s="5">
        <v>0</v>
      </c>
    </row>
    <row r="29" spans="1:27" ht="38.25" outlineLevel="3">
      <c r="A29" s="9" t="s">
        <v>325</v>
      </c>
      <c r="B29" s="4" t="s">
        <v>323</v>
      </c>
      <c r="C29" s="4" t="s">
        <v>326</v>
      </c>
      <c r="D29" s="4" t="s">
        <v>324</v>
      </c>
      <c r="E29" s="19">
        <v>16000</v>
      </c>
      <c r="F29" s="5">
        <v>16000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16000</v>
      </c>
      <c r="X29" s="6">
        <v>0</v>
      </c>
      <c r="Y29" s="5">
        <v>0</v>
      </c>
      <c r="Z29" s="6">
        <v>0</v>
      </c>
      <c r="AA29" s="5">
        <v>0</v>
      </c>
    </row>
    <row r="30" spans="1:27" ht="51" customHeight="1" outlineLevel="1">
      <c r="A30" s="3" t="s">
        <v>327</v>
      </c>
      <c r="B30" s="10" t="s">
        <v>328</v>
      </c>
      <c r="C30" s="10"/>
      <c r="D30" s="10"/>
      <c r="E30" s="18">
        <v>40000</v>
      </c>
      <c r="F30" s="5">
        <v>40000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40000</v>
      </c>
      <c r="X30" s="6">
        <v>0</v>
      </c>
      <c r="Y30" s="5">
        <v>0</v>
      </c>
      <c r="Z30" s="6">
        <v>0</v>
      </c>
      <c r="AA30" s="5">
        <v>0</v>
      </c>
    </row>
    <row r="31" spans="1:27" ht="96" customHeight="1" outlineLevel="2">
      <c r="A31" s="9" t="s">
        <v>329</v>
      </c>
      <c r="B31" s="4" t="s">
        <v>330</v>
      </c>
      <c r="C31" s="4"/>
      <c r="D31" s="4"/>
      <c r="E31" s="19">
        <v>40000</v>
      </c>
      <c r="F31" s="5">
        <v>40000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40000</v>
      </c>
      <c r="X31" s="6">
        <v>0</v>
      </c>
      <c r="Y31" s="5">
        <v>0</v>
      </c>
      <c r="Z31" s="6">
        <v>0</v>
      </c>
      <c r="AA31" s="5">
        <v>0</v>
      </c>
    </row>
    <row r="32" spans="1:27" ht="38.25" outlineLevel="3">
      <c r="A32" s="9" t="s">
        <v>325</v>
      </c>
      <c r="B32" s="4" t="s">
        <v>330</v>
      </c>
      <c r="C32" s="4" t="s">
        <v>326</v>
      </c>
      <c r="D32" s="4" t="s">
        <v>324</v>
      </c>
      <c r="E32" s="19">
        <v>40000</v>
      </c>
      <c r="F32" s="5">
        <v>40000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40000</v>
      </c>
      <c r="X32" s="6">
        <v>0</v>
      </c>
      <c r="Y32" s="5">
        <v>0</v>
      </c>
      <c r="Z32" s="6">
        <v>0</v>
      </c>
      <c r="AA32" s="5">
        <v>0</v>
      </c>
    </row>
    <row r="33" spans="1:27" ht="63.75" customHeight="1" outlineLevel="1">
      <c r="A33" s="3" t="s">
        <v>331</v>
      </c>
      <c r="B33" s="10" t="s">
        <v>332</v>
      </c>
      <c r="C33" s="10"/>
      <c r="D33" s="10"/>
      <c r="E33" s="18">
        <v>62100</v>
      </c>
      <c r="F33" s="5">
        <v>62100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62100</v>
      </c>
      <c r="X33" s="6">
        <v>0</v>
      </c>
      <c r="Y33" s="5">
        <v>0</v>
      </c>
      <c r="Z33" s="6">
        <v>0</v>
      </c>
      <c r="AA33" s="5">
        <v>0</v>
      </c>
    </row>
    <row r="34" spans="1:27" ht="105" customHeight="1" outlineLevel="2">
      <c r="A34" s="9" t="s">
        <v>333</v>
      </c>
      <c r="B34" s="4" t="s">
        <v>334</v>
      </c>
      <c r="C34" s="4"/>
      <c r="D34" s="4"/>
      <c r="E34" s="19">
        <v>62100</v>
      </c>
      <c r="F34" s="5">
        <v>62100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62100</v>
      </c>
      <c r="X34" s="6">
        <v>0</v>
      </c>
      <c r="Y34" s="5">
        <v>0</v>
      </c>
      <c r="Z34" s="6">
        <v>0</v>
      </c>
      <c r="AA34" s="5">
        <v>0</v>
      </c>
    </row>
    <row r="35" spans="1:27" ht="38.25" customHeight="1" outlineLevel="3">
      <c r="A35" s="9" t="s">
        <v>303</v>
      </c>
      <c r="B35" s="4" t="s">
        <v>334</v>
      </c>
      <c r="C35" s="4" t="s">
        <v>304</v>
      </c>
      <c r="D35" s="4" t="s">
        <v>324</v>
      </c>
      <c r="E35" s="19">
        <v>40500</v>
      </c>
      <c r="F35" s="5">
        <v>40500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40500</v>
      </c>
      <c r="X35" s="6">
        <v>0</v>
      </c>
      <c r="Y35" s="5">
        <v>0</v>
      </c>
      <c r="Z35" s="6">
        <v>0</v>
      </c>
      <c r="AA35" s="5">
        <v>0</v>
      </c>
    </row>
    <row r="36" spans="1:27" ht="38.25" outlineLevel="3">
      <c r="A36" s="9" t="s">
        <v>325</v>
      </c>
      <c r="B36" s="4" t="s">
        <v>334</v>
      </c>
      <c r="C36" s="4" t="s">
        <v>326</v>
      </c>
      <c r="D36" s="4" t="s">
        <v>324</v>
      </c>
      <c r="E36" s="19">
        <v>21600</v>
      </c>
      <c r="F36" s="5">
        <v>21600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21600</v>
      </c>
      <c r="X36" s="6">
        <v>0</v>
      </c>
      <c r="Y36" s="5">
        <v>0</v>
      </c>
      <c r="Z36" s="6">
        <v>0</v>
      </c>
      <c r="AA36" s="5">
        <v>0</v>
      </c>
    </row>
    <row r="37" spans="1:27" ht="59.25" customHeight="1" outlineLevel="1">
      <c r="A37" s="3" t="s">
        <v>335</v>
      </c>
      <c r="B37" s="10" t="s">
        <v>336</v>
      </c>
      <c r="C37" s="10"/>
      <c r="D37" s="10"/>
      <c r="E37" s="18">
        <v>50000</v>
      </c>
      <c r="F37" s="5">
        <v>50000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50000</v>
      </c>
      <c r="X37" s="6">
        <v>0</v>
      </c>
      <c r="Y37" s="5">
        <v>0</v>
      </c>
      <c r="Z37" s="6">
        <v>0</v>
      </c>
      <c r="AA37" s="5">
        <v>0</v>
      </c>
    </row>
    <row r="38" spans="1:27" ht="105.75" customHeight="1" outlineLevel="2">
      <c r="A38" s="9" t="s">
        <v>337</v>
      </c>
      <c r="B38" s="4" t="s">
        <v>338</v>
      </c>
      <c r="C38" s="4"/>
      <c r="D38" s="4"/>
      <c r="E38" s="19">
        <v>50000</v>
      </c>
      <c r="F38" s="5">
        <v>50000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50000</v>
      </c>
      <c r="X38" s="6">
        <v>0</v>
      </c>
      <c r="Y38" s="5">
        <v>0</v>
      </c>
      <c r="Z38" s="6">
        <v>0</v>
      </c>
      <c r="AA38" s="5">
        <v>0</v>
      </c>
    </row>
    <row r="39" spans="1:27" ht="33" customHeight="1" outlineLevel="3">
      <c r="A39" s="9" t="s">
        <v>303</v>
      </c>
      <c r="B39" s="4" t="s">
        <v>338</v>
      </c>
      <c r="C39" s="4" t="s">
        <v>304</v>
      </c>
      <c r="D39" s="4" t="s">
        <v>324</v>
      </c>
      <c r="E39" s="19">
        <v>45000</v>
      </c>
      <c r="F39" s="5">
        <v>45000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45000</v>
      </c>
      <c r="X39" s="6">
        <v>0</v>
      </c>
      <c r="Y39" s="5">
        <v>0</v>
      </c>
      <c r="Z39" s="6">
        <v>0</v>
      </c>
      <c r="AA39" s="5">
        <v>0</v>
      </c>
    </row>
    <row r="40" spans="1:27" ht="38.25" outlineLevel="3">
      <c r="A40" s="9" t="s">
        <v>325</v>
      </c>
      <c r="B40" s="4" t="s">
        <v>338</v>
      </c>
      <c r="C40" s="4" t="s">
        <v>326</v>
      </c>
      <c r="D40" s="4" t="s">
        <v>324</v>
      </c>
      <c r="E40" s="19">
        <v>5000</v>
      </c>
      <c r="F40" s="5">
        <v>5000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5000</v>
      </c>
      <c r="X40" s="6">
        <v>0</v>
      </c>
      <c r="Y40" s="5">
        <v>0</v>
      </c>
      <c r="Z40" s="6">
        <v>0</v>
      </c>
      <c r="AA40" s="5">
        <v>0</v>
      </c>
    </row>
    <row r="41" spans="1:27" ht="93" customHeight="1">
      <c r="A41" s="22" t="s">
        <v>339</v>
      </c>
      <c r="B41" s="23" t="s">
        <v>340</v>
      </c>
      <c r="C41" s="23"/>
      <c r="D41" s="23"/>
      <c r="E41" s="24">
        <v>700000</v>
      </c>
      <c r="F41" s="5">
        <v>700000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700000</v>
      </c>
      <c r="X41" s="6">
        <v>0</v>
      </c>
      <c r="Y41" s="5">
        <v>0</v>
      </c>
      <c r="Z41" s="6">
        <v>0</v>
      </c>
      <c r="AA41" s="5">
        <v>0</v>
      </c>
    </row>
    <row r="42" spans="1:27" ht="38.25" outlineLevel="1">
      <c r="A42" s="3" t="s">
        <v>341</v>
      </c>
      <c r="B42" s="10" t="s">
        <v>342</v>
      </c>
      <c r="C42" s="10"/>
      <c r="D42" s="10"/>
      <c r="E42" s="18">
        <v>500000</v>
      </c>
      <c r="F42" s="5">
        <v>500000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500000</v>
      </c>
      <c r="X42" s="6">
        <v>0</v>
      </c>
      <c r="Y42" s="5">
        <v>0</v>
      </c>
      <c r="Z42" s="6">
        <v>0</v>
      </c>
      <c r="AA42" s="5">
        <v>0</v>
      </c>
    </row>
    <row r="43" spans="1:27" ht="128.25" customHeight="1" outlineLevel="2">
      <c r="A43" s="9" t="s">
        <v>343</v>
      </c>
      <c r="B43" s="4" t="s">
        <v>344</v>
      </c>
      <c r="C43" s="4"/>
      <c r="D43" s="4"/>
      <c r="E43" s="19">
        <v>500000</v>
      </c>
      <c r="F43" s="5">
        <v>500000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500000</v>
      </c>
      <c r="X43" s="6">
        <v>0</v>
      </c>
      <c r="Y43" s="5">
        <v>0</v>
      </c>
      <c r="Z43" s="6">
        <v>0</v>
      </c>
      <c r="AA43" s="5">
        <v>0</v>
      </c>
    </row>
    <row r="44" spans="1:27" ht="38.25" customHeight="1" outlineLevel="3">
      <c r="A44" s="9" t="s">
        <v>303</v>
      </c>
      <c r="B44" s="4" t="s">
        <v>344</v>
      </c>
      <c r="C44" s="4" t="s">
        <v>304</v>
      </c>
      <c r="D44" s="4" t="s">
        <v>317</v>
      </c>
      <c r="E44" s="19">
        <v>500000</v>
      </c>
      <c r="F44" s="5">
        <v>500000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500000</v>
      </c>
      <c r="X44" s="6">
        <v>0</v>
      </c>
      <c r="Y44" s="5">
        <v>0</v>
      </c>
      <c r="Z44" s="6">
        <v>0</v>
      </c>
      <c r="AA44" s="5">
        <v>0</v>
      </c>
    </row>
    <row r="45" spans="1:27" ht="54.75" customHeight="1" outlineLevel="1">
      <c r="A45" s="3" t="s">
        <v>345</v>
      </c>
      <c r="B45" s="10" t="s">
        <v>346</v>
      </c>
      <c r="C45" s="10"/>
      <c r="D45" s="10"/>
      <c r="E45" s="18">
        <v>200000</v>
      </c>
      <c r="F45" s="5">
        <v>200000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200000</v>
      </c>
      <c r="X45" s="6">
        <v>0</v>
      </c>
      <c r="Y45" s="5">
        <v>0</v>
      </c>
      <c r="Z45" s="6">
        <v>0</v>
      </c>
      <c r="AA45" s="5">
        <v>0</v>
      </c>
    </row>
    <row r="46" spans="1:27" ht="123" customHeight="1" outlineLevel="2">
      <c r="A46" s="9" t="s">
        <v>347</v>
      </c>
      <c r="B46" s="4" t="s">
        <v>348</v>
      </c>
      <c r="C46" s="4"/>
      <c r="D46" s="4"/>
      <c r="E46" s="19">
        <v>200000</v>
      </c>
      <c r="F46" s="5">
        <v>200000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200000</v>
      </c>
      <c r="X46" s="6">
        <v>0</v>
      </c>
      <c r="Y46" s="5">
        <v>0</v>
      </c>
      <c r="Z46" s="6">
        <v>0</v>
      </c>
      <c r="AA46" s="5">
        <v>0</v>
      </c>
    </row>
    <row r="47" spans="1:27" ht="38.25" customHeight="1" outlineLevel="3">
      <c r="A47" s="9" t="s">
        <v>303</v>
      </c>
      <c r="B47" s="4" t="s">
        <v>348</v>
      </c>
      <c r="C47" s="4" t="s">
        <v>304</v>
      </c>
      <c r="D47" s="4" t="s">
        <v>310</v>
      </c>
      <c r="E47" s="19">
        <v>200000</v>
      </c>
      <c r="F47" s="5">
        <v>200000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200000</v>
      </c>
      <c r="X47" s="6">
        <v>0</v>
      </c>
      <c r="Y47" s="5">
        <v>0</v>
      </c>
      <c r="Z47" s="6">
        <v>0</v>
      </c>
      <c r="AA47" s="5">
        <v>0</v>
      </c>
    </row>
    <row r="48" spans="1:27" ht="46.5" customHeight="1">
      <c r="A48" s="22" t="s">
        <v>349</v>
      </c>
      <c r="B48" s="23" t="s">
        <v>350</v>
      </c>
      <c r="C48" s="23"/>
      <c r="D48" s="23"/>
      <c r="E48" s="24">
        <v>1740400</v>
      </c>
      <c r="F48" s="5">
        <v>1740400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1740400</v>
      </c>
      <c r="X48" s="6">
        <v>0</v>
      </c>
      <c r="Y48" s="5">
        <v>0</v>
      </c>
      <c r="Z48" s="6">
        <v>0</v>
      </c>
      <c r="AA48" s="5">
        <v>0</v>
      </c>
    </row>
    <row r="49" spans="1:27" ht="75" customHeight="1" outlineLevel="2">
      <c r="A49" s="9" t="s">
        <v>351</v>
      </c>
      <c r="B49" s="4" t="s">
        <v>352</v>
      </c>
      <c r="C49" s="4"/>
      <c r="D49" s="4"/>
      <c r="E49" s="19">
        <v>1740400</v>
      </c>
      <c r="F49" s="5">
        <v>1740400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1740400</v>
      </c>
      <c r="X49" s="6">
        <v>0</v>
      </c>
      <c r="Y49" s="5">
        <v>0</v>
      </c>
      <c r="Z49" s="6">
        <v>0</v>
      </c>
      <c r="AA49" s="5">
        <v>0</v>
      </c>
    </row>
    <row r="50" spans="1:27" ht="38.25" customHeight="1" outlineLevel="3">
      <c r="A50" s="9" t="s">
        <v>303</v>
      </c>
      <c r="B50" s="4" t="s">
        <v>352</v>
      </c>
      <c r="C50" s="4" t="s">
        <v>304</v>
      </c>
      <c r="D50" s="4" t="s">
        <v>353</v>
      </c>
      <c r="E50" s="19">
        <v>1740400</v>
      </c>
      <c r="F50" s="5">
        <v>1740400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1740400</v>
      </c>
      <c r="X50" s="6">
        <v>0</v>
      </c>
      <c r="Y50" s="5">
        <v>0</v>
      </c>
      <c r="Z50" s="6">
        <v>0</v>
      </c>
      <c r="AA50" s="5">
        <v>0</v>
      </c>
    </row>
    <row r="51" spans="1:27" ht="94.5" customHeight="1">
      <c r="A51" s="22" t="s">
        <v>354</v>
      </c>
      <c r="B51" s="23" t="s">
        <v>355</v>
      </c>
      <c r="C51" s="23"/>
      <c r="D51" s="23"/>
      <c r="E51" s="24">
        <v>46482772</v>
      </c>
      <c r="F51" s="5">
        <v>46482772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46482772</v>
      </c>
      <c r="X51" s="6">
        <v>0</v>
      </c>
      <c r="Y51" s="5">
        <v>0</v>
      </c>
      <c r="Z51" s="6">
        <v>0</v>
      </c>
      <c r="AA51" s="5">
        <v>0</v>
      </c>
    </row>
    <row r="52" spans="1:27" ht="84" customHeight="1" outlineLevel="2">
      <c r="A52" s="9" t="s">
        <v>356</v>
      </c>
      <c r="B52" s="4" t="s">
        <v>357</v>
      </c>
      <c r="C52" s="4"/>
      <c r="D52" s="4"/>
      <c r="E52" s="19">
        <v>2158524</v>
      </c>
      <c r="F52" s="5">
        <v>2158524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2158524</v>
      </c>
      <c r="X52" s="6">
        <v>0</v>
      </c>
      <c r="Y52" s="5">
        <v>0</v>
      </c>
      <c r="Z52" s="6">
        <v>0</v>
      </c>
      <c r="AA52" s="5">
        <v>0</v>
      </c>
    </row>
    <row r="53" spans="1:27" ht="66" customHeight="1" outlineLevel="3">
      <c r="A53" s="9" t="s">
        <v>300</v>
      </c>
      <c r="B53" s="4" t="s">
        <v>357</v>
      </c>
      <c r="C53" s="4" t="s">
        <v>301</v>
      </c>
      <c r="D53" s="4" t="s">
        <v>358</v>
      </c>
      <c r="E53" s="19">
        <v>1839511</v>
      </c>
      <c r="F53" s="5">
        <v>1839511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1839511</v>
      </c>
      <c r="X53" s="6">
        <v>0</v>
      </c>
      <c r="Y53" s="5">
        <v>0</v>
      </c>
      <c r="Z53" s="6">
        <v>0</v>
      </c>
      <c r="AA53" s="5">
        <v>0</v>
      </c>
    </row>
    <row r="54" spans="1:27" ht="38.25" customHeight="1" outlineLevel="3">
      <c r="A54" s="9" t="s">
        <v>303</v>
      </c>
      <c r="B54" s="4" t="s">
        <v>357</v>
      </c>
      <c r="C54" s="4" t="s">
        <v>304</v>
      </c>
      <c r="D54" s="4" t="s">
        <v>358</v>
      </c>
      <c r="E54" s="19">
        <v>317013</v>
      </c>
      <c r="F54" s="5">
        <v>317013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317013</v>
      </c>
      <c r="X54" s="6">
        <v>0</v>
      </c>
      <c r="Y54" s="5">
        <v>0</v>
      </c>
      <c r="Z54" s="6">
        <v>0</v>
      </c>
      <c r="AA54" s="5">
        <v>0</v>
      </c>
    </row>
    <row r="55" spans="1:27" ht="12.75" outlineLevel="3">
      <c r="A55" s="9" t="s">
        <v>305</v>
      </c>
      <c r="B55" s="4" t="s">
        <v>357</v>
      </c>
      <c r="C55" s="4" t="s">
        <v>306</v>
      </c>
      <c r="D55" s="4" t="s">
        <v>358</v>
      </c>
      <c r="E55" s="19">
        <v>2000</v>
      </c>
      <c r="F55" s="5">
        <v>2000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2000</v>
      </c>
      <c r="X55" s="6">
        <v>0</v>
      </c>
      <c r="Y55" s="5">
        <v>0</v>
      </c>
      <c r="Z55" s="6">
        <v>0</v>
      </c>
      <c r="AA55" s="5">
        <v>0</v>
      </c>
    </row>
    <row r="56" spans="1:27" ht="93" customHeight="1" outlineLevel="2">
      <c r="A56" s="9" t="s">
        <v>359</v>
      </c>
      <c r="B56" s="4" t="s">
        <v>360</v>
      </c>
      <c r="C56" s="4"/>
      <c r="D56" s="4"/>
      <c r="E56" s="19">
        <v>44324248</v>
      </c>
      <c r="F56" s="5">
        <v>44324248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44324248</v>
      </c>
      <c r="X56" s="6">
        <v>0</v>
      </c>
      <c r="Y56" s="5">
        <v>0</v>
      </c>
      <c r="Z56" s="6">
        <v>0</v>
      </c>
      <c r="AA56" s="5">
        <v>0</v>
      </c>
    </row>
    <row r="57" spans="1:27" ht="29.25" customHeight="1" outlineLevel="3">
      <c r="A57" s="9" t="s">
        <v>303</v>
      </c>
      <c r="B57" s="4" t="s">
        <v>360</v>
      </c>
      <c r="C57" s="4" t="s">
        <v>304</v>
      </c>
      <c r="D57" s="4" t="s">
        <v>358</v>
      </c>
      <c r="E57" s="19">
        <v>44224248</v>
      </c>
      <c r="F57" s="5">
        <v>44224248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44224248</v>
      </c>
      <c r="X57" s="6">
        <v>0</v>
      </c>
      <c r="Y57" s="5">
        <v>0</v>
      </c>
      <c r="Z57" s="6">
        <v>0</v>
      </c>
      <c r="AA57" s="5">
        <v>0</v>
      </c>
    </row>
    <row r="58" spans="1:27" ht="12.75" outlineLevel="3">
      <c r="A58" s="9" t="s">
        <v>305</v>
      </c>
      <c r="B58" s="4" t="s">
        <v>360</v>
      </c>
      <c r="C58" s="4" t="s">
        <v>306</v>
      </c>
      <c r="D58" s="4" t="s">
        <v>358</v>
      </c>
      <c r="E58" s="19">
        <v>100000</v>
      </c>
      <c r="F58" s="5">
        <v>100000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100000</v>
      </c>
      <c r="X58" s="6">
        <v>0</v>
      </c>
      <c r="Y58" s="5">
        <v>0</v>
      </c>
      <c r="Z58" s="6">
        <v>0</v>
      </c>
      <c r="AA58" s="5">
        <v>0</v>
      </c>
    </row>
    <row r="59" spans="1:27" ht="48" customHeight="1">
      <c r="A59" s="22" t="s">
        <v>361</v>
      </c>
      <c r="B59" s="23" t="s">
        <v>362</v>
      </c>
      <c r="C59" s="23"/>
      <c r="D59" s="23"/>
      <c r="E59" s="24">
        <v>12757400</v>
      </c>
      <c r="F59" s="5">
        <v>12757400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12757400</v>
      </c>
      <c r="X59" s="6">
        <v>0</v>
      </c>
      <c r="Y59" s="5">
        <v>0</v>
      </c>
      <c r="Z59" s="6">
        <v>0</v>
      </c>
      <c r="AA59" s="5">
        <v>0</v>
      </c>
    </row>
    <row r="60" spans="1:27" ht="33" customHeight="1" outlineLevel="1">
      <c r="A60" s="3" t="s">
        <v>363</v>
      </c>
      <c r="B60" s="10" t="s">
        <v>364</v>
      </c>
      <c r="C60" s="10"/>
      <c r="D60" s="10"/>
      <c r="E60" s="18">
        <v>9500000</v>
      </c>
      <c r="F60" s="5">
        <v>9500000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9500000</v>
      </c>
      <c r="X60" s="6">
        <v>0</v>
      </c>
      <c r="Y60" s="5">
        <v>0</v>
      </c>
      <c r="Z60" s="6">
        <v>0</v>
      </c>
      <c r="AA60" s="5">
        <v>0</v>
      </c>
    </row>
    <row r="61" spans="1:27" ht="79.5" customHeight="1" outlineLevel="2">
      <c r="A61" s="9" t="s">
        <v>365</v>
      </c>
      <c r="B61" s="4" t="s">
        <v>366</v>
      </c>
      <c r="C61" s="4"/>
      <c r="D61" s="4"/>
      <c r="E61" s="19">
        <v>5500000</v>
      </c>
      <c r="F61" s="5">
        <v>5500000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5500000</v>
      </c>
      <c r="X61" s="6">
        <v>0</v>
      </c>
      <c r="Y61" s="5">
        <v>0</v>
      </c>
      <c r="Z61" s="6">
        <v>0</v>
      </c>
      <c r="AA61" s="5">
        <v>0</v>
      </c>
    </row>
    <row r="62" spans="1:27" ht="42" customHeight="1" outlineLevel="3">
      <c r="A62" s="9" t="s">
        <v>367</v>
      </c>
      <c r="B62" s="4" t="s">
        <v>366</v>
      </c>
      <c r="C62" s="4" t="s">
        <v>368</v>
      </c>
      <c r="D62" s="4" t="s">
        <v>369</v>
      </c>
      <c r="E62" s="19">
        <v>5500000</v>
      </c>
      <c r="F62" s="5">
        <v>5500000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5500000</v>
      </c>
      <c r="X62" s="6">
        <v>0</v>
      </c>
      <c r="Y62" s="5">
        <v>0</v>
      </c>
      <c r="Z62" s="6">
        <v>0</v>
      </c>
      <c r="AA62" s="5">
        <v>0</v>
      </c>
    </row>
    <row r="63" spans="1:27" ht="83.25" customHeight="1" outlineLevel="2">
      <c r="A63" s="9" t="s">
        <v>370</v>
      </c>
      <c r="B63" s="4" t="s">
        <v>371</v>
      </c>
      <c r="C63" s="4"/>
      <c r="D63" s="4"/>
      <c r="E63" s="19">
        <v>4000000</v>
      </c>
      <c r="F63" s="5">
        <v>4000000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4000000</v>
      </c>
      <c r="X63" s="6">
        <v>0</v>
      </c>
      <c r="Y63" s="5">
        <v>0</v>
      </c>
      <c r="Z63" s="6">
        <v>0</v>
      </c>
      <c r="AA63" s="5">
        <v>0</v>
      </c>
    </row>
    <row r="64" spans="1:27" ht="44.25" customHeight="1" outlineLevel="3">
      <c r="A64" s="9" t="s">
        <v>367</v>
      </c>
      <c r="B64" s="4" t="s">
        <v>371</v>
      </c>
      <c r="C64" s="4" t="s">
        <v>368</v>
      </c>
      <c r="D64" s="4" t="s">
        <v>372</v>
      </c>
      <c r="E64" s="19">
        <v>4000000</v>
      </c>
      <c r="F64" s="5">
        <v>4000000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4000000</v>
      </c>
      <c r="X64" s="6">
        <v>0</v>
      </c>
      <c r="Y64" s="5">
        <v>0</v>
      </c>
      <c r="Z64" s="6">
        <v>0</v>
      </c>
      <c r="AA64" s="5">
        <v>0</v>
      </c>
    </row>
    <row r="65" spans="1:27" ht="57.75" customHeight="1" outlineLevel="1">
      <c r="A65" s="3" t="s">
        <v>373</v>
      </c>
      <c r="B65" s="10" t="s">
        <v>374</v>
      </c>
      <c r="C65" s="10"/>
      <c r="D65" s="10"/>
      <c r="E65" s="18">
        <v>2957400</v>
      </c>
      <c r="F65" s="5">
        <v>2957400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2957400</v>
      </c>
      <c r="X65" s="6">
        <v>0</v>
      </c>
      <c r="Y65" s="5">
        <v>0</v>
      </c>
      <c r="Z65" s="6">
        <v>0</v>
      </c>
      <c r="AA65" s="5">
        <v>0</v>
      </c>
    </row>
    <row r="66" spans="1:27" ht="182.25" customHeight="1" outlineLevel="2">
      <c r="A66" s="9" t="s">
        <v>0</v>
      </c>
      <c r="B66" s="4" t="s">
        <v>1</v>
      </c>
      <c r="C66" s="4"/>
      <c r="D66" s="4"/>
      <c r="E66" s="19">
        <v>2365920</v>
      </c>
      <c r="F66" s="5">
        <v>2365920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2365920</v>
      </c>
      <c r="X66" s="6">
        <v>0</v>
      </c>
      <c r="Y66" s="5">
        <v>0</v>
      </c>
      <c r="Z66" s="6">
        <v>0</v>
      </c>
      <c r="AA66" s="5">
        <v>0</v>
      </c>
    </row>
    <row r="67" spans="1:27" ht="25.5" outlineLevel="3">
      <c r="A67" s="9" t="s">
        <v>312</v>
      </c>
      <c r="B67" s="4" t="s">
        <v>1</v>
      </c>
      <c r="C67" s="4" t="s">
        <v>313</v>
      </c>
      <c r="D67" s="4" t="s">
        <v>2</v>
      </c>
      <c r="E67" s="19">
        <v>2365920</v>
      </c>
      <c r="F67" s="5">
        <v>2365920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2365920</v>
      </c>
      <c r="X67" s="6">
        <v>0</v>
      </c>
      <c r="Y67" s="5">
        <v>0</v>
      </c>
      <c r="Z67" s="6">
        <v>0</v>
      </c>
      <c r="AA67" s="5">
        <v>0</v>
      </c>
    </row>
    <row r="68" spans="1:27" ht="141.75" customHeight="1" outlineLevel="2">
      <c r="A68" s="9" t="s">
        <v>3</v>
      </c>
      <c r="B68" s="4" t="s">
        <v>4</v>
      </c>
      <c r="C68" s="4"/>
      <c r="D68" s="4"/>
      <c r="E68" s="19">
        <v>591480</v>
      </c>
      <c r="F68" s="5">
        <v>591480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591480</v>
      </c>
      <c r="X68" s="6">
        <v>0</v>
      </c>
      <c r="Y68" s="5">
        <v>0</v>
      </c>
      <c r="Z68" s="6">
        <v>0</v>
      </c>
      <c r="AA68" s="5">
        <v>0</v>
      </c>
    </row>
    <row r="69" spans="1:27" ht="25.5" outlineLevel="3">
      <c r="A69" s="9" t="s">
        <v>312</v>
      </c>
      <c r="B69" s="4" t="s">
        <v>4</v>
      </c>
      <c r="C69" s="4" t="s">
        <v>313</v>
      </c>
      <c r="D69" s="4" t="s">
        <v>2</v>
      </c>
      <c r="E69" s="19">
        <v>591480</v>
      </c>
      <c r="F69" s="5">
        <v>591480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591480</v>
      </c>
      <c r="X69" s="6">
        <v>0</v>
      </c>
      <c r="Y69" s="5">
        <v>0</v>
      </c>
      <c r="Z69" s="6">
        <v>0</v>
      </c>
      <c r="AA69" s="5">
        <v>0</v>
      </c>
    </row>
    <row r="70" spans="1:27" ht="32.25" customHeight="1" outlineLevel="1">
      <c r="A70" s="3" t="s">
        <v>5</v>
      </c>
      <c r="B70" s="10" t="s">
        <v>6</v>
      </c>
      <c r="C70" s="10"/>
      <c r="D70" s="10"/>
      <c r="E70" s="18">
        <v>300000</v>
      </c>
      <c r="F70" s="5">
        <v>300000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300000</v>
      </c>
      <c r="X70" s="6">
        <v>0</v>
      </c>
      <c r="Y70" s="5">
        <v>0</v>
      </c>
      <c r="Z70" s="6">
        <v>0</v>
      </c>
      <c r="AA70" s="5">
        <v>0</v>
      </c>
    </row>
    <row r="71" spans="1:27" ht="76.5" customHeight="1" outlineLevel="2">
      <c r="A71" s="9" t="s">
        <v>7</v>
      </c>
      <c r="B71" s="4" t="s">
        <v>8</v>
      </c>
      <c r="C71" s="4"/>
      <c r="D71" s="4"/>
      <c r="E71" s="19">
        <v>300000</v>
      </c>
      <c r="F71" s="5">
        <v>300000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300000</v>
      </c>
      <c r="X71" s="6">
        <v>0</v>
      </c>
      <c r="Y71" s="5">
        <v>0</v>
      </c>
      <c r="Z71" s="6">
        <v>0</v>
      </c>
      <c r="AA71" s="5">
        <v>0</v>
      </c>
    </row>
    <row r="72" spans="1:27" ht="25.5" outlineLevel="3">
      <c r="A72" s="9" t="s">
        <v>312</v>
      </c>
      <c r="B72" s="4" t="s">
        <v>8</v>
      </c>
      <c r="C72" s="4" t="s">
        <v>313</v>
      </c>
      <c r="D72" s="4" t="s">
        <v>2</v>
      </c>
      <c r="E72" s="19">
        <v>300000</v>
      </c>
      <c r="F72" s="5">
        <v>300000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300000</v>
      </c>
      <c r="X72" s="6">
        <v>0</v>
      </c>
      <c r="Y72" s="5">
        <v>0</v>
      </c>
      <c r="Z72" s="6">
        <v>0</v>
      </c>
      <c r="AA72" s="5">
        <v>0</v>
      </c>
    </row>
    <row r="73" spans="1:27" ht="63.75" customHeight="1">
      <c r="A73" s="22" t="s">
        <v>9</v>
      </c>
      <c r="B73" s="23" t="s">
        <v>10</v>
      </c>
      <c r="C73" s="23"/>
      <c r="D73" s="23"/>
      <c r="E73" s="24">
        <v>5800000</v>
      </c>
      <c r="F73" s="5">
        <v>5800000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5800000</v>
      </c>
      <c r="X73" s="6">
        <v>0</v>
      </c>
      <c r="Y73" s="5">
        <v>0</v>
      </c>
      <c r="Z73" s="6">
        <v>0</v>
      </c>
      <c r="AA73" s="5">
        <v>0</v>
      </c>
    </row>
    <row r="74" spans="1:27" ht="56.25" customHeight="1" outlineLevel="2">
      <c r="A74" s="9" t="s">
        <v>11</v>
      </c>
      <c r="B74" s="4" t="s">
        <v>12</v>
      </c>
      <c r="C74" s="4"/>
      <c r="D74" s="4"/>
      <c r="E74" s="19">
        <v>2500000</v>
      </c>
      <c r="F74" s="5">
        <v>2500000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2500000</v>
      </c>
      <c r="X74" s="6">
        <v>0</v>
      </c>
      <c r="Y74" s="5">
        <v>0</v>
      </c>
      <c r="Z74" s="6">
        <v>0</v>
      </c>
      <c r="AA74" s="5">
        <v>0</v>
      </c>
    </row>
    <row r="75" spans="1:27" ht="12.75" outlineLevel="3">
      <c r="A75" s="9" t="s">
        <v>305</v>
      </c>
      <c r="B75" s="4" t="s">
        <v>12</v>
      </c>
      <c r="C75" s="4" t="s">
        <v>306</v>
      </c>
      <c r="D75" s="4" t="s">
        <v>369</v>
      </c>
      <c r="E75" s="19">
        <v>2500000</v>
      </c>
      <c r="F75" s="5">
        <v>2500000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2500000</v>
      </c>
      <c r="X75" s="6">
        <v>0</v>
      </c>
      <c r="Y75" s="5">
        <v>0</v>
      </c>
      <c r="Z75" s="6">
        <v>0</v>
      </c>
      <c r="AA75" s="5">
        <v>0</v>
      </c>
    </row>
    <row r="76" spans="1:27" ht="50.25" customHeight="1" outlineLevel="2">
      <c r="A76" s="9" t="s">
        <v>13</v>
      </c>
      <c r="B76" s="4" t="s">
        <v>14</v>
      </c>
      <c r="C76" s="4"/>
      <c r="D76" s="4"/>
      <c r="E76" s="19">
        <v>3300000</v>
      </c>
      <c r="F76" s="5">
        <v>3300000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3300000</v>
      </c>
      <c r="X76" s="6">
        <v>0</v>
      </c>
      <c r="Y76" s="5">
        <v>0</v>
      </c>
      <c r="Z76" s="6">
        <v>0</v>
      </c>
      <c r="AA76" s="5">
        <v>0</v>
      </c>
    </row>
    <row r="77" spans="1:27" ht="25.5" outlineLevel="4">
      <c r="A77" s="9" t="s">
        <v>303</v>
      </c>
      <c r="B77" s="4" t="s">
        <v>14</v>
      </c>
      <c r="C77" s="4" t="s">
        <v>304</v>
      </c>
      <c r="D77" s="4" t="s">
        <v>372</v>
      </c>
      <c r="E77" s="19">
        <v>300000</v>
      </c>
      <c r="F77" s="5">
        <v>300000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300000</v>
      </c>
      <c r="X77" s="6">
        <v>0</v>
      </c>
      <c r="Y77" s="5">
        <v>0</v>
      </c>
      <c r="Z77" s="6">
        <v>0</v>
      </c>
      <c r="AA77" s="5">
        <v>0</v>
      </c>
    </row>
    <row r="78" spans="1:27" ht="25.5" outlineLevel="4">
      <c r="A78" s="9" t="s">
        <v>303</v>
      </c>
      <c r="B78" s="4" t="s">
        <v>14</v>
      </c>
      <c r="C78" s="4" t="s">
        <v>304</v>
      </c>
      <c r="D78" s="4" t="s">
        <v>369</v>
      </c>
      <c r="E78" s="19">
        <v>3000000</v>
      </c>
      <c r="F78" s="5">
        <v>3000000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3000000</v>
      </c>
      <c r="X78" s="6">
        <v>0</v>
      </c>
      <c r="Y78" s="5">
        <v>0</v>
      </c>
      <c r="Z78" s="6">
        <v>0</v>
      </c>
      <c r="AA78" s="5">
        <v>0</v>
      </c>
    </row>
    <row r="79" spans="1:27" ht="60" customHeight="1">
      <c r="A79" s="22" t="s">
        <v>15</v>
      </c>
      <c r="B79" s="23" t="s">
        <v>16</v>
      </c>
      <c r="C79" s="23"/>
      <c r="D79" s="23"/>
      <c r="E79" s="24">
        <v>36415631</v>
      </c>
      <c r="F79" s="5">
        <v>36415631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36415631</v>
      </c>
      <c r="X79" s="6">
        <v>0</v>
      </c>
      <c r="Y79" s="5">
        <v>0</v>
      </c>
      <c r="Z79" s="6">
        <v>0</v>
      </c>
      <c r="AA79" s="5">
        <v>0</v>
      </c>
    </row>
    <row r="80" spans="1:27" ht="75.75" customHeight="1" outlineLevel="2">
      <c r="A80" s="9" t="s">
        <v>17</v>
      </c>
      <c r="B80" s="4" t="s">
        <v>18</v>
      </c>
      <c r="C80" s="4"/>
      <c r="D80" s="4"/>
      <c r="E80" s="19">
        <v>17716031</v>
      </c>
      <c r="F80" s="5">
        <v>17716031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17716031</v>
      </c>
      <c r="X80" s="6">
        <v>0</v>
      </c>
      <c r="Y80" s="5">
        <v>0</v>
      </c>
      <c r="Z80" s="6">
        <v>0</v>
      </c>
      <c r="AA80" s="5">
        <v>0</v>
      </c>
    </row>
    <row r="81" spans="1:27" ht="68.25" customHeight="1" outlineLevel="3">
      <c r="A81" s="9" t="s">
        <v>300</v>
      </c>
      <c r="B81" s="4" t="s">
        <v>18</v>
      </c>
      <c r="C81" s="4" t="s">
        <v>301</v>
      </c>
      <c r="D81" s="4" t="s">
        <v>302</v>
      </c>
      <c r="E81" s="19">
        <v>15200507</v>
      </c>
      <c r="F81" s="5">
        <v>15200507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15200507</v>
      </c>
      <c r="X81" s="6">
        <v>0</v>
      </c>
      <c r="Y81" s="5">
        <v>0</v>
      </c>
      <c r="Z81" s="6">
        <v>0</v>
      </c>
      <c r="AA81" s="5">
        <v>0</v>
      </c>
    </row>
    <row r="82" spans="1:27" ht="27.75" customHeight="1" outlineLevel="3">
      <c r="A82" s="9" t="s">
        <v>303</v>
      </c>
      <c r="B82" s="4" t="s">
        <v>18</v>
      </c>
      <c r="C82" s="4" t="s">
        <v>304</v>
      </c>
      <c r="D82" s="4" t="s">
        <v>302</v>
      </c>
      <c r="E82" s="19">
        <v>1317600</v>
      </c>
      <c r="F82" s="5">
        <v>1317600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1317600</v>
      </c>
      <c r="X82" s="6">
        <v>0</v>
      </c>
      <c r="Y82" s="5">
        <v>0</v>
      </c>
      <c r="Z82" s="6">
        <v>0</v>
      </c>
      <c r="AA82" s="5">
        <v>0</v>
      </c>
    </row>
    <row r="83" spans="1:27" ht="12.75" outlineLevel="3">
      <c r="A83" s="9" t="s">
        <v>305</v>
      </c>
      <c r="B83" s="4" t="s">
        <v>18</v>
      </c>
      <c r="C83" s="4" t="s">
        <v>306</v>
      </c>
      <c r="D83" s="4" t="s">
        <v>302</v>
      </c>
      <c r="E83" s="19">
        <v>1197924</v>
      </c>
      <c r="F83" s="5">
        <v>1197924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1197924</v>
      </c>
      <c r="X83" s="6">
        <v>0</v>
      </c>
      <c r="Y83" s="5">
        <v>0</v>
      </c>
      <c r="Z83" s="6">
        <v>0</v>
      </c>
      <c r="AA83" s="5">
        <v>0</v>
      </c>
    </row>
    <row r="84" spans="1:27" ht="52.5" customHeight="1" outlineLevel="2">
      <c r="A84" s="9" t="s">
        <v>19</v>
      </c>
      <c r="B84" s="4" t="s">
        <v>20</v>
      </c>
      <c r="C84" s="4"/>
      <c r="D84" s="4"/>
      <c r="E84" s="19">
        <v>12259600</v>
      </c>
      <c r="F84" s="5">
        <v>12259600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12259600</v>
      </c>
      <c r="X84" s="6">
        <v>0</v>
      </c>
      <c r="Y84" s="5">
        <v>0</v>
      </c>
      <c r="Z84" s="6">
        <v>0</v>
      </c>
      <c r="AA84" s="5">
        <v>0</v>
      </c>
    </row>
    <row r="85" spans="1:27" ht="25.5" outlineLevel="4">
      <c r="A85" s="9" t="s">
        <v>303</v>
      </c>
      <c r="B85" s="4" t="s">
        <v>20</v>
      </c>
      <c r="C85" s="4" t="s">
        <v>304</v>
      </c>
      <c r="D85" s="4" t="s">
        <v>372</v>
      </c>
      <c r="E85" s="19">
        <v>350000</v>
      </c>
      <c r="F85" s="5">
        <v>350000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350000</v>
      </c>
      <c r="X85" s="6">
        <v>0</v>
      </c>
      <c r="Y85" s="5">
        <v>0</v>
      </c>
      <c r="Z85" s="6">
        <v>0</v>
      </c>
      <c r="AA85" s="5">
        <v>0</v>
      </c>
    </row>
    <row r="86" spans="1:27" ht="25.5" outlineLevel="4">
      <c r="A86" s="9" t="s">
        <v>303</v>
      </c>
      <c r="B86" s="4" t="s">
        <v>20</v>
      </c>
      <c r="C86" s="4" t="s">
        <v>304</v>
      </c>
      <c r="D86" s="4" t="s">
        <v>369</v>
      </c>
      <c r="E86" s="19">
        <v>6230600</v>
      </c>
      <c r="F86" s="5">
        <v>6230600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6230600</v>
      </c>
      <c r="X86" s="6">
        <v>0</v>
      </c>
      <c r="Y86" s="5">
        <v>0</v>
      </c>
      <c r="Z86" s="6">
        <v>0</v>
      </c>
      <c r="AA86" s="5">
        <v>0</v>
      </c>
    </row>
    <row r="87" spans="1:27" ht="25.5" outlineLevel="4">
      <c r="A87" s="9" t="s">
        <v>303</v>
      </c>
      <c r="B87" s="4" t="s">
        <v>20</v>
      </c>
      <c r="C87" s="4" t="s">
        <v>304</v>
      </c>
      <c r="D87" s="4" t="s">
        <v>21</v>
      </c>
      <c r="E87" s="19">
        <v>50000</v>
      </c>
      <c r="F87" s="5">
        <v>50000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50000</v>
      </c>
      <c r="X87" s="6">
        <v>0</v>
      </c>
      <c r="Y87" s="5">
        <v>0</v>
      </c>
      <c r="Z87" s="6">
        <v>0</v>
      </c>
      <c r="AA87" s="5">
        <v>0</v>
      </c>
    </row>
    <row r="88" spans="1:27" ht="12.75" outlineLevel="4">
      <c r="A88" s="9" t="s">
        <v>305</v>
      </c>
      <c r="B88" s="4" t="s">
        <v>20</v>
      </c>
      <c r="C88" s="4" t="s">
        <v>306</v>
      </c>
      <c r="D88" s="4" t="s">
        <v>372</v>
      </c>
      <c r="E88" s="19">
        <v>3530000</v>
      </c>
      <c r="F88" s="5">
        <v>3530000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3530000</v>
      </c>
      <c r="X88" s="6">
        <v>0</v>
      </c>
      <c r="Y88" s="5">
        <v>0</v>
      </c>
      <c r="Z88" s="6">
        <v>0</v>
      </c>
      <c r="AA88" s="5">
        <v>0</v>
      </c>
    </row>
    <row r="89" spans="1:27" ht="12.75" outlineLevel="4">
      <c r="A89" s="9" t="s">
        <v>305</v>
      </c>
      <c r="B89" s="4" t="s">
        <v>20</v>
      </c>
      <c r="C89" s="4" t="s">
        <v>306</v>
      </c>
      <c r="D89" s="4" t="s">
        <v>369</v>
      </c>
      <c r="E89" s="19">
        <v>2099000</v>
      </c>
      <c r="F89" s="5">
        <v>2099000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2099000</v>
      </c>
      <c r="X89" s="6">
        <v>0</v>
      </c>
      <c r="Y89" s="5">
        <v>0</v>
      </c>
      <c r="Z89" s="6">
        <v>0</v>
      </c>
      <c r="AA89" s="5">
        <v>0</v>
      </c>
    </row>
    <row r="90" spans="1:27" ht="54" customHeight="1" outlineLevel="2">
      <c r="A90" s="9" t="s">
        <v>22</v>
      </c>
      <c r="B90" s="4" t="s">
        <v>23</v>
      </c>
      <c r="C90" s="4"/>
      <c r="D90" s="4"/>
      <c r="E90" s="19">
        <v>2750000</v>
      </c>
      <c r="F90" s="5">
        <v>2750000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2750000</v>
      </c>
      <c r="X90" s="6">
        <v>0</v>
      </c>
      <c r="Y90" s="5">
        <v>0</v>
      </c>
      <c r="Z90" s="6">
        <v>0</v>
      </c>
      <c r="AA90" s="5">
        <v>0</v>
      </c>
    </row>
    <row r="91" spans="1:27" ht="30" customHeight="1" outlineLevel="3">
      <c r="A91" s="9" t="s">
        <v>303</v>
      </c>
      <c r="B91" s="4" t="s">
        <v>23</v>
      </c>
      <c r="C91" s="4" t="s">
        <v>304</v>
      </c>
      <c r="D91" s="4" t="s">
        <v>372</v>
      </c>
      <c r="E91" s="19">
        <v>2750000</v>
      </c>
      <c r="F91" s="5">
        <v>2750000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2750000</v>
      </c>
      <c r="X91" s="6">
        <v>0</v>
      </c>
      <c r="Y91" s="5">
        <v>0</v>
      </c>
      <c r="Z91" s="6">
        <v>0</v>
      </c>
      <c r="AA91" s="5">
        <v>0</v>
      </c>
    </row>
    <row r="92" spans="1:27" ht="54" customHeight="1" outlineLevel="2">
      <c r="A92" s="9" t="s">
        <v>24</v>
      </c>
      <c r="B92" s="4" t="s">
        <v>25</v>
      </c>
      <c r="C92" s="4"/>
      <c r="D92" s="4"/>
      <c r="E92" s="19">
        <v>2090000</v>
      </c>
      <c r="F92" s="5">
        <v>2090000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2090000</v>
      </c>
      <c r="X92" s="6">
        <v>0</v>
      </c>
      <c r="Y92" s="5">
        <v>0</v>
      </c>
      <c r="Z92" s="6">
        <v>0</v>
      </c>
      <c r="AA92" s="5">
        <v>0</v>
      </c>
    </row>
    <row r="93" spans="1:27" ht="27.75" customHeight="1" outlineLevel="3">
      <c r="A93" s="9" t="s">
        <v>303</v>
      </c>
      <c r="B93" s="4" t="s">
        <v>25</v>
      </c>
      <c r="C93" s="4" t="s">
        <v>304</v>
      </c>
      <c r="D93" s="4" t="s">
        <v>21</v>
      </c>
      <c r="E93" s="19">
        <v>2090000</v>
      </c>
      <c r="F93" s="5">
        <v>2090000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2090000</v>
      </c>
      <c r="X93" s="6">
        <v>0</v>
      </c>
      <c r="Y93" s="5">
        <v>0</v>
      </c>
      <c r="Z93" s="6">
        <v>0</v>
      </c>
      <c r="AA93" s="5">
        <v>0</v>
      </c>
    </row>
    <row r="94" spans="1:27" ht="54.75" customHeight="1" outlineLevel="2">
      <c r="A94" s="9" t="s">
        <v>26</v>
      </c>
      <c r="B94" s="4" t="s">
        <v>27</v>
      </c>
      <c r="C94" s="4"/>
      <c r="D94" s="4"/>
      <c r="E94" s="19">
        <v>1600000</v>
      </c>
      <c r="F94" s="5">
        <v>1600000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1600000</v>
      </c>
      <c r="X94" s="6">
        <v>0</v>
      </c>
      <c r="Y94" s="5">
        <v>0</v>
      </c>
      <c r="Z94" s="6">
        <v>0</v>
      </c>
      <c r="AA94" s="5">
        <v>0</v>
      </c>
    </row>
    <row r="95" spans="1:27" ht="12.75" outlineLevel="3">
      <c r="A95" s="9" t="s">
        <v>305</v>
      </c>
      <c r="B95" s="4" t="s">
        <v>27</v>
      </c>
      <c r="C95" s="4" t="s">
        <v>306</v>
      </c>
      <c r="D95" s="4" t="s">
        <v>369</v>
      </c>
      <c r="E95" s="19">
        <v>1600000</v>
      </c>
      <c r="F95" s="5">
        <v>1600000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1600000</v>
      </c>
      <c r="X95" s="6">
        <v>0</v>
      </c>
      <c r="Y95" s="5">
        <v>0</v>
      </c>
      <c r="Z95" s="6">
        <v>0</v>
      </c>
      <c r="AA95" s="5">
        <v>0</v>
      </c>
    </row>
    <row r="96" spans="1:27" ht="46.5" customHeight="1">
      <c r="A96" s="22" t="s">
        <v>28</v>
      </c>
      <c r="B96" s="23" t="s">
        <v>29</v>
      </c>
      <c r="C96" s="23"/>
      <c r="D96" s="23"/>
      <c r="E96" s="24">
        <v>925641</v>
      </c>
      <c r="F96" s="5">
        <v>925641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925641</v>
      </c>
      <c r="X96" s="6">
        <v>0</v>
      </c>
      <c r="Y96" s="5">
        <v>0</v>
      </c>
      <c r="Z96" s="6">
        <v>0</v>
      </c>
      <c r="AA96" s="5">
        <v>0</v>
      </c>
    </row>
    <row r="97" spans="1:27" ht="25.5" outlineLevel="1">
      <c r="A97" s="3" t="s">
        <v>30</v>
      </c>
      <c r="B97" s="10" t="s">
        <v>31</v>
      </c>
      <c r="C97" s="10"/>
      <c r="D97" s="10"/>
      <c r="E97" s="18">
        <v>898641</v>
      </c>
      <c r="F97" s="5">
        <v>898641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898641</v>
      </c>
      <c r="X97" s="6">
        <v>0</v>
      </c>
      <c r="Y97" s="5">
        <v>0</v>
      </c>
      <c r="Z97" s="6">
        <v>0</v>
      </c>
      <c r="AA97" s="5">
        <v>0</v>
      </c>
    </row>
    <row r="98" spans="1:27" ht="56.25" customHeight="1" outlineLevel="2">
      <c r="A98" s="9" t="s">
        <v>32</v>
      </c>
      <c r="B98" s="4" t="s">
        <v>33</v>
      </c>
      <c r="C98" s="4"/>
      <c r="D98" s="4"/>
      <c r="E98" s="19">
        <v>898641</v>
      </c>
      <c r="F98" s="5">
        <v>898641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898641</v>
      </c>
      <c r="X98" s="6">
        <v>0</v>
      </c>
      <c r="Y98" s="5">
        <v>0</v>
      </c>
      <c r="Z98" s="6">
        <v>0</v>
      </c>
      <c r="AA98" s="5">
        <v>0</v>
      </c>
    </row>
    <row r="99" spans="1:27" ht="38.25" customHeight="1" outlineLevel="3">
      <c r="A99" s="9" t="s">
        <v>303</v>
      </c>
      <c r="B99" s="4" t="s">
        <v>33</v>
      </c>
      <c r="C99" s="4" t="s">
        <v>304</v>
      </c>
      <c r="D99" s="4" t="s">
        <v>34</v>
      </c>
      <c r="E99" s="19">
        <v>898641</v>
      </c>
      <c r="F99" s="5">
        <v>898641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898641</v>
      </c>
      <c r="X99" s="6">
        <v>0</v>
      </c>
      <c r="Y99" s="5">
        <v>0</v>
      </c>
      <c r="Z99" s="6">
        <v>0</v>
      </c>
      <c r="AA99" s="5">
        <v>0</v>
      </c>
    </row>
    <row r="100" spans="1:27" ht="25.5" outlineLevel="1">
      <c r="A100" s="3" t="s">
        <v>35</v>
      </c>
      <c r="B100" s="10" t="s">
        <v>36</v>
      </c>
      <c r="C100" s="10"/>
      <c r="D100" s="10"/>
      <c r="E100" s="18">
        <v>27000</v>
      </c>
      <c r="F100" s="5">
        <v>27000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27000</v>
      </c>
      <c r="X100" s="6">
        <v>0</v>
      </c>
      <c r="Y100" s="5">
        <v>0</v>
      </c>
      <c r="Z100" s="6">
        <v>0</v>
      </c>
      <c r="AA100" s="5">
        <v>0</v>
      </c>
    </row>
    <row r="101" spans="1:27" ht="62.25" customHeight="1" outlineLevel="2">
      <c r="A101" s="9" t="s">
        <v>37</v>
      </c>
      <c r="B101" s="4" t="s">
        <v>38</v>
      </c>
      <c r="C101" s="4"/>
      <c r="D101" s="4"/>
      <c r="E101" s="19">
        <v>27000</v>
      </c>
      <c r="F101" s="5">
        <v>27000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27000</v>
      </c>
      <c r="X101" s="6">
        <v>0</v>
      </c>
      <c r="Y101" s="5">
        <v>0</v>
      </c>
      <c r="Z101" s="6">
        <v>0</v>
      </c>
      <c r="AA101" s="5">
        <v>0</v>
      </c>
    </row>
    <row r="102" spans="1:27" ht="38.25" customHeight="1" outlineLevel="3">
      <c r="A102" s="9" t="s">
        <v>303</v>
      </c>
      <c r="B102" s="4" t="s">
        <v>38</v>
      </c>
      <c r="C102" s="4" t="s">
        <v>304</v>
      </c>
      <c r="D102" s="4" t="s">
        <v>39</v>
      </c>
      <c r="E102" s="19">
        <v>27000</v>
      </c>
      <c r="F102" s="5">
        <v>27000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27000</v>
      </c>
      <c r="X102" s="6">
        <v>0</v>
      </c>
      <c r="Y102" s="5">
        <v>0</v>
      </c>
      <c r="Z102" s="6">
        <v>0</v>
      </c>
      <c r="AA102" s="5">
        <v>0</v>
      </c>
    </row>
    <row r="103" spans="1:27" ht="51" customHeight="1">
      <c r="A103" s="22" t="s">
        <v>40</v>
      </c>
      <c r="B103" s="23" t="s">
        <v>41</v>
      </c>
      <c r="C103" s="23"/>
      <c r="D103" s="23"/>
      <c r="E103" s="24">
        <v>1700000</v>
      </c>
      <c r="F103" s="5">
        <v>1700000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1700000</v>
      </c>
      <c r="X103" s="6">
        <v>0</v>
      </c>
      <c r="Y103" s="5">
        <v>0</v>
      </c>
      <c r="Z103" s="6">
        <v>0</v>
      </c>
      <c r="AA103" s="5">
        <v>0</v>
      </c>
    </row>
    <row r="104" spans="1:27" ht="52.5" customHeight="1" outlineLevel="2">
      <c r="A104" s="9" t="s">
        <v>42</v>
      </c>
      <c r="B104" s="4" t="s">
        <v>43</v>
      </c>
      <c r="C104" s="4"/>
      <c r="D104" s="4"/>
      <c r="E104" s="19">
        <v>55000</v>
      </c>
      <c r="F104" s="5">
        <v>55000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55000</v>
      </c>
      <c r="X104" s="6">
        <v>0</v>
      </c>
      <c r="Y104" s="5">
        <v>0</v>
      </c>
      <c r="Z104" s="6">
        <v>0</v>
      </c>
      <c r="AA104" s="5">
        <v>0</v>
      </c>
    </row>
    <row r="105" spans="1:27" ht="26.25" customHeight="1" outlineLevel="3">
      <c r="A105" s="9" t="s">
        <v>303</v>
      </c>
      <c r="B105" s="4" t="s">
        <v>43</v>
      </c>
      <c r="C105" s="4" t="s">
        <v>304</v>
      </c>
      <c r="D105" s="4" t="s">
        <v>369</v>
      </c>
      <c r="E105" s="19">
        <v>55000</v>
      </c>
      <c r="F105" s="5">
        <v>55000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55000</v>
      </c>
      <c r="X105" s="6">
        <v>0</v>
      </c>
      <c r="Y105" s="5">
        <v>0</v>
      </c>
      <c r="Z105" s="6">
        <v>0</v>
      </c>
      <c r="AA105" s="5">
        <v>0</v>
      </c>
    </row>
    <row r="106" spans="1:27" ht="52.5" customHeight="1" outlineLevel="2">
      <c r="A106" s="9" t="s">
        <v>44</v>
      </c>
      <c r="B106" s="4" t="s">
        <v>45</v>
      </c>
      <c r="C106" s="4"/>
      <c r="D106" s="4"/>
      <c r="E106" s="19">
        <v>1645000</v>
      </c>
      <c r="F106" s="5">
        <v>1645000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1645000</v>
      </c>
      <c r="X106" s="6">
        <v>0</v>
      </c>
      <c r="Y106" s="5">
        <v>0</v>
      </c>
      <c r="Z106" s="6">
        <v>0</v>
      </c>
      <c r="AA106" s="5">
        <v>0</v>
      </c>
    </row>
    <row r="107" spans="1:27" ht="28.5" customHeight="1" outlineLevel="3">
      <c r="A107" s="9" t="s">
        <v>303</v>
      </c>
      <c r="B107" s="4" t="s">
        <v>45</v>
      </c>
      <c r="C107" s="4" t="s">
        <v>304</v>
      </c>
      <c r="D107" s="4" t="s">
        <v>369</v>
      </c>
      <c r="E107" s="19">
        <v>1645000</v>
      </c>
      <c r="F107" s="5">
        <v>1645000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1645000</v>
      </c>
      <c r="X107" s="6">
        <v>0</v>
      </c>
      <c r="Y107" s="5">
        <v>0</v>
      </c>
      <c r="Z107" s="6">
        <v>0</v>
      </c>
      <c r="AA107" s="5">
        <v>0</v>
      </c>
    </row>
    <row r="108" spans="1:27" ht="51" customHeight="1">
      <c r="A108" s="22" t="s">
        <v>46</v>
      </c>
      <c r="B108" s="23" t="s">
        <v>47</v>
      </c>
      <c r="C108" s="25"/>
      <c r="D108" s="25"/>
      <c r="E108" s="24">
        <v>5042375</v>
      </c>
      <c r="F108" s="5">
        <v>5042375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5042375</v>
      </c>
      <c r="X108" s="6">
        <v>0</v>
      </c>
      <c r="Y108" s="5">
        <v>0</v>
      </c>
      <c r="Z108" s="6">
        <v>0</v>
      </c>
      <c r="AA108" s="5">
        <v>0</v>
      </c>
    </row>
    <row r="109" spans="1:27" ht="42" customHeight="1" outlineLevel="2">
      <c r="A109" s="9" t="s">
        <v>48</v>
      </c>
      <c r="B109" s="4" t="s">
        <v>49</v>
      </c>
      <c r="C109" s="4"/>
      <c r="D109" s="4"/>
      <c r="E109" s="19">
        <v>4936675</v>
      </c>
      <c r="F109" s="5">
        <v>4936675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4936675</v>
      </c>
      <c r="X109" s="6">
        <v>0</v>
      </c>
      <c r="Y109" s="5">
        <v>0</v>
      </c>
      <c r="Z109" s="6">
        <v>0</v>
      </c>
      <c r="AA109" s="5">
        <v>0</v>
      </c>
    </row>
    <row r="110" spans="1:27" ht="25.5" outlineLevel="3">
      <c r="A110" s="9" t="s">
        <v>312</v>
      </c>
      <c r="B110" s="4" t="s">
        <v>49</v>
      </c>
      <c r="C110" s="4" t="s">
        <v>313</v>
      </c>
      <c r="D110" s="4" t="s">
        <v>2</v>
      </c>
      <c r="E110" s="19">
        <v>3445405</v>
      </c>
      <c r="F110" s="5">
        <v>3445405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3445405</v>
      </c>
      <c r="X110" s="6">
        <v>0</v>
      </c>
      <c r="Y110" s="5">
        <v>0</v>
      </c>
      <c r="Z110" s="6">
        <v>0</v>
      </c>
      <c r="AA110" s="5">
        <v>0</v>
      </c>
    </row>
    <row r="111" spans="1:27" ht="12.75" outlineLevel="3">
      <c r="A111" s="9" t="s">
        <v>305</v>
      </c>
      <c r="B111" s="4" t="s">
        <v>49</v>
      </c>
      <c r="C111" s="4" t="s">
        <v>306</v>
      </c>
      <c r="D111" s="4" t="s">
        <v>50</v>
      </c>
      <c r="E111" s="19">
        <v>1491270</v>
      </c>
      <c r="F111" s="5">
        <v>1491270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1491270</v>
      </c>
      <c r="X111" s="6">
        <v>0</v>
      </c>
      <c r="Y111" s="5">
        <v>0</v>
      </c>
      <c r="Z111" s="6">
        <v>0</v>
      </c>
      <c r="AA111" s="5">
        <v>0</v>
      </c>
    </row>
    <row r="112" spans="1:27" ht="53.25" customHeight="1" outlineLevel="2">
      <c r="A112" s="9" t="s">
        <v>51</v>
      </c>
      <c r="B112" s="4" t="s">
        <v>52</v>
      </c>
      <c r="C112" s="4"/>
      <c r="D112" s="4"/>
      <c r="E112" s="19">
        <v>65700</v>
      </c>
      <c r="F112" s="5">
        <v>65700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65700</v>
      </c>
      <c r="X112" s="6">
        <v>0</v>
      </c>
      <c r="Y112" s="5">
        <v>0</v>
      </c>
      <c r="Z112" s="6">
        <v>0</v>
      </c>
      <c r="AA112" s="5">
        <v>0</v>
      </c>
    </row>
    <row r="113" spans="1:27" ht="28.5" customHeight="1" outlineLevel="3">
      <c r="A113" s="9" t="s">
        <v>303</v>
      </c>
      <c r="B113" s="4" t="s">
        <v>52</v>
      </c>
      <c r="C113" s="4" t="s">
        <v>304</v>
      </c>
      <c r="D113" s="4" t="s">
        <v>50</v>
      </c>
      <c r="E113" s="19">
        <v>65700</v>
      </c>
      <c r="F113" s="5">
        <v>65700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65700</v>
      </c>
      <c r="X113" s="6">
        <v>0</v>
      </c>
      <c r="Y113" s="5">
        <v>0</v>
      </c>
      <c r="Z113" s="6">
        <v>0</v>
      </c>
      <c r="AA113" s="5">
        <v>0</v>
      </c>
    </row>
    <row r="114" spans="1:27" ht="77.25" customHeight="1" outlineLevel="2">
      <c r="A114" s="9" t="s">
        <v>53</v>
      </c>
      <c r="B114" s="4" t="s">
        <v>54</v>
      </c>
      <c r="C114" s="4"/>
      <c r="D114" s="4"/>
      <c r="E114" s="19">
        <v>40000</v>
      </c>
      <c r="F114" s="5">
        <v>40000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40000</v>
      </c>
      <c r="X114" s="6">
        <v>0</v>
      </c>
      <c r="Y114" s="5">
        <v>0</v>
      </c>
      <c r="Z114" s="6">
        <v>0</v>
      </c>
      <c r="AA114" s="5">
        <v>0</v>
      </c>
    </row>
    <row r="115" spans="1:27" ht="25.5" outlineLevel="3">
      <c r="A115" s="9" t="s">
        <v>312</v>
      </c>
      <c r="B115" s="4" t="s">
        <v>54</v>
      </c>
      <c r="C115" s="4" t="s">
        <v>313</v>
      </c>
      <c r="D115" s="4" t="s">
        <v>2</v>
      </c>
      <c r="E115" s="19">
        <v>40000</v>
      </c>
      <c r="F115" s="5">
        <v>40000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40000</v>
      </c>
      <c r="X115" s="6">
        <v>0</v>
      </c>
      <c r="Y115" s="5">
        <v>0</v>
      </c>
      <c r="Z115" s="6">
        <v>0</v>
      </c>
      <c r="AA115" s="5">
        <v>0</v>
      </c>
    </row>
    <row r="116" spans="1:27" ht="63.75" customHeight="1">
      <c r="A116" s="22" t="s">
        <v>55</v>
      </c>
      <c r="B116" s="23" t="s">
        <v>56</v>
      </c>
      <c r="C116" s="25"/>
      <c r="D116" s="25"/>
      <c r="E116" s="24">
        <v>39538459</v>
      </c>
      <c r="F116" s="5">
        <v>39538459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39538459</v>
      </c>
      <c r="X116" s="6">
        <v>0</v>
      </c>
      <c r="Y116" s="5">
        <v>0</v>
      </c>
      <c r="Z116" s="6">
        <v>0</v>
      </c>
      <c r="AA116" s="5">
        <v>0</v>
      </c>
    </row>
    <row r="117" spans="1:27" ht="51" customHeight="1" outlineLevel="1">
      <c r="A117" s="3" t="s">
        <v>57</v>
      </c>
      <c r="B117" s="10" t="s">
        <v>58</v>
      </c>
      <c r="C117" s="4"/>
      <c r="D117" s="4"/>
      <c r="E117" s="18">
        <v>1481610</v>
      </c>
      <c r="F117" s="5">
        <v>1481610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1481610</v>
      </c>
      <c r="X117" s="6">
        <v>0</v>
      </c>
      <c r="Y117" s="5">
        <v>0</v>
      </c>
      <c r="Z117" s="6">
        <v>0</v>
      </c>
      <c r="AA117" s="5">
        <v>0</v>
      </c>
    </row>
    <row r="118" spans="1:27" ht="91.5" customHeight="1" outlineLevel="2">
      <c r="A118" s="9" t="s">
        <v>59</v>
      </c>
      <c r="B118" s="4" t="s">
        <v>60</v>
      </c>
      <c r="C118" s="4"/>
      <c r="D118" s="4"/>
      <c r="E118" s="19">
        <v>1481610</v>
      </c>
      <c r="F118" s="5">
        <v>1481610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1481610</v>
      </c>
      <c r="X118" s="6">
        <v>0</v>
      </c>
      <c r="Y118" s="5">
        <v>0</v>
      </c>
      <c r="Z118" s="6">
        <v>0</v>
      </c>
      <c r="AA118" s="5">
        <v>0</v>
      </c>
    </row>
    <row r="119" spans="1:27" ht="32.25" customHeight="1" outlineLevel="3">
      <c r="A119" s="9" t="s">
        <v>303</v>
      </c>
      <c r="B119" s="4" t="s">
        <v>60</v>
      </c>
      <c r="C119" s="4" t="s">
        <v>304</v>
      </c>
      <c r="D119" s="4" t="s">
        <v>61</v>
      </c>
      <c r="E119" s="19">
        <v>1481610</v>
      </c>
      <c r="F119" s="5">
        <v>1481610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1481610</v>
      </c>
      <c r="X119" s="6">
        <v>0</v>
      </c>
      <c r="Y119" s="5">
        <v>0</v>
      </c>
      <c r="Z119" s="6">
        <v>0</v>
      </c>
      <c r="AA119" s="5">
        <v>0</v>
      </c>
    </row>
    <row r="120" spans="1:27" ht="51" outlineLevel="1">
      <c r="A120" s="3" t="s">
        <v>62</v>
      </c>
      <c r="B120" s="10" t="s">
        <v>63</v>
      </c>
      <c r="C120" s="4"/>
      <c r="D120" s="4"/>
      <c r="E120" s="18">
        <v>11746000</v>
      </c>
      <c r="F120" s="5">
        <v>11746000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11746000</v>
      </c>
      <c r="X120" s="6">
        <v>0</v>
      </c>
      <c r="Y120" s="5">
        <v>0</v>
      </c>
      <c r="Z120" s="6">
        <v>0</v>
      </c>
      <c r="AA120" s="5">
        <v>0</v>
      </c>
    </row>
    <row r="121" spans="1:27" ht="102.75" customHeight="1" outlineLevel="2">
      <c r="A121" s="9" t="s">
        <v>64</v>
      </c>
      <c r="B121" s="4" t="s">
        <v>65</v>
      </c>
      <c r="C121" s="4"/>
      <c r="D121" s="4"/>
      <c r="E121" s="19">
        <v>11746000</v>
      </c>
      <c r="F121" s="5">
        <v>11746000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11746000</v>
      </c>
      <c r="X121" s="6">
        <v>0</v>
      </c>
      <c r="Y121" s="5">
        <v>0</v>
      </c>
      <c r="Z121" s="6">
        <v>0</v>
      </c>
      <c r="AA121" s="5">
        <v>0</v>
      </c>
    </row>
    <row r="122" spans="1:27" ht="26.25" customHeight="1" outlineLevel="3">
      <c r="A122" s="9" t="s">
        <v>303</v>
      </c>
      <c r="B122" s="4" t="s">
        <v>65</v>
      </c>
      <c r="C122" s="4" t="s">
        <v>304</v>
      </c>
      <c r="D122" s="4" t="s">
        <v>21</v>
      </c>
      <c r="E122" s="19">
        <v>11746000</v>
      </c>
      <c r="F122" s="5">
        <v>11746000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11746000</v>
      </c>
      <c r="X122" s="6">
        <v>0</v>
      </c>
      <c r="Y122" s="5">
        <v>0</v>
      </c>
      <c r="Z122" s="6">
        <v>0</v>
      </c>
      <c r="AA122" s="5">
        <v>0</v>
      </c>
    </row>
    <row r="123" spans="1:27" ht="40.5" customHeight="1" outlineLevel="1">
      <c r="A123" s="3" t="s">
        <v>66</v>
      </c>
      <c r="B123" s="10" t="s">
        <v>67</v>
      </c>
      <c r="C123" s="4"/>
      <c r="D123" s="4"/>
      <c r="E123" s="18">
        <v>24207672</v>
      </c>
      <c r="F123" s="5">
        <v>24207672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24207672</v>
      </c>
      <c r="X123" s="6">
        <v>0</v>
      </c>
      <c r="Y123" s="5">
        <v>0</v>
      </c>
      <c r="Z123" s="6">
        <v>0</v>
      </c>
      <c r="AA123" s="5">
        <v>0</v>
      </c>
    </row>
    <row r="124" spans="1:27" ht="104.25" customHeight="1" outlineLevel="2">
      <c r="A124" s="9" t="s">
        <v>68</v>
      </c>
      <c r="B124" s="4" t="s">
        <v>69</v>
      </c>
      <c r="C124" s="4"/>
      <c r="D124" s="4"/>
      <c r="E124" s="19">
        <v>24207672</v>
      </c>
      <c r="F124" s="5">
        <v>24207672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24207672</v>
      </c>
      <c r="X124" s="6">
        <v>0</v>
      </c>
      <c r="Y124" s="5">
        <v>0</v>
      </c>
      <c r="Z124" s="6">
        <v>0</v>
      </c>
      <c r="AA124" s="5">
        <v>0</v>
      </c>
    </row>
    <row r="125" spans="1:27" ht="65.25" customHeight="1" outlineLevel="3">
      <c r="A125" s="9" t="s">
        <v>300</v>
      </c>
      <c r="B125" s="4" t="s">
        <v>69</v>
      </c>
      <c r="C125" s="4" t="s">
        <v>301</v>
      </c>
      <c r="D125" s="4" t="s">
        <v>61</v>
      </c>
      <c r="E125" s="19">
        <v>12563928</v>
      </c>
      <c r="F125" s="5">
        <v>12563928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12563928</v>
      </c>
      <c r="X125" s="6">
        <v>0</v>
      </c>
      <c r="Y125" s="5">
        <v>0</v>
      </c>
      <c r="Z125" s="6">
        <v>0</v>
      </c>
      <c r="AA125" s="5">
        <v>0</v>
      </c>
    </row>
    <row r="126" spans="1:27" ht="25.5" customHeight="1" outlineLevel="4">
      <c r="A126" s="9" t="s">
        <v>303</v>
      </c>
      <c r="B126" s="4" t="s">
        <v>69</v>
      </c>
      <c r="C126" s="4" t="s">
        <v>304</v>
      </c>
      <c r="D126" s="4" t="s">
        <v>61</v>
      </c>
      <c r="E126" s="19">
        <v>8816259</v>
      </c>
      <c r="F126" s="5">
        <v>8816259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8816259</v>
      </c>
      <c r="X126" s="6">
        <v>0</v>
      </c>
      <c r="Y126" s="5">
        <v>0</v>
      </c>
      <c r="Z126" s="6">
        <v>0</v>
      </c>
      <c r="AA126" s="5">
        <v>0</v>
      </c>
    </row>
    <row r="127" spans="1:27" ht="25.5" outlineLevel="4">
      <c r="A127" s="9" t="s">
        <v>303</v>
      </c>
      <c r="B127" s="4" t="s">
        <v>69</v>
      </c>
      <c r="C127" s="4" t="s">
        <v>304</v>
      </c>
      <c r="D127" s="4" t="s">
        <v>21</v>
      </c>
      <c r="E127" s="19">
        <v>2600674</v>
      </c>
      <c r="F127" s="5">
        <v>2600674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2600674</v>
      </c>
      <c r="X127" s="6">
        <v>0</v>
      </c>
      <c r="Y127" s="5">
        <v>0</v>
      </c>
      <c r="Z127" s="6">
        <v>0</v>
      </c>
      <c r="AA127" s="5">
        <v>0</v>
      </c>
    </row>
    <row r="128" spans="1:27" ht="12.75" outlineLevel="3">
      <c r="A128" s="9" t="s">
        <v>305</v>
      </c>
      <c r="B128" s="4" t="s">
        <v>69</v>
      </c>
      <c r="C128" s="4" t="s">
        <v>306</v>
      </c>
      <c r="D128" s="4" t="s">
        <v>61</v>
      </c>
      <c r="E128" s="19">
        <v>226811</v>
      </c>
      <c r="F128" s="5">
        <v>226811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226811</v>
      </c>
      <c r="X128" s="6">
        <v>0</v>
      </c>
      <c r="Y128" s="5">
        <v>0</v>
      </c>
      <c r="Z128" s="6">
        <v>0</v>
      </c>
      <c r="AA128" s="5">
        <v>0</v>
      </c>
    </row>
    <row r="129" spans="1:27" ht="57" customHeight="1" outlineLevel="1">
      <c r="A129" s="3" t="s">
        <v>70</v>
      </c>
      <c r="B129" s="10" t="s">
        <v>71</v>
      </c>
      <c r="C129" s="10"/>
      <c r="D129" s="10"/>
      <c r="E129" s="18">
        <v>2103177</v>
      </c>
      <c r="F129" s="5">
        <v>2103177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2103177</v>
      </c>
      <c r="X129" s="6">
        <v>0</v>
      </c>
      <c r="Y129" s="5">
        <v>0</v>
      </c>
      <c r="Z129" s="6">
        <v>0</v>
      </c>
      <c r="AA129" s="5">
        <v>0</v>
      </c>
    </row>
    <row r="130" spans="1:27" ht="105.75" customHeight="1" outlineLevel="2">
      <c r="A130" s="9" t="s">
        <v>72</v>
      </c>
      <c r="B130" s="4" t="s">
        <v>73</v>
      </c>
      <c r="C130" s="4"/>
      <c r="D130" s="4"/>
      <c r="E130" s="19">
        <v>2103177</v>
      </c>
      <c r="F130" s="5">
        <v>2103177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2103177</v>
      </c>
      <c r="X130" s="6">
        <v>0</v>
      </c>
      <c r="Y130" s="5">
        <v>0</v>
      </c>
      <c r="Z130" s="6">
        <v>0</v>
      </c>
      <c r="AA130" s="5">
        <v>0</v>
      </c>
    </row>
    <row r="131" spans="1:27" ht="25.5" customHeight="1" outlineLevel="4">
      <c r="A131" s="9" t="s">
        <v>303</v>
      </c>
      <c r="B131" s="4" t="s">
        <v>73</v>
      </c>
      <c r="C131" s="4" t="s">
        <v>304</v>
      </c>
      <c r="D131" s="4" t="s">
        <v>61</v>
      </c>
      <c r="E131" s="19">
        <v>1782901</v>
      </c>
      <c r="F131" s="5">
        <v>1782901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1782901</v>
      </c>
      <c r="X131" s="6">
        <v>0</v>
      </c>
      <c r="Y131" s="5">
        <v>0</v>
      </c>
      <c r="Z131" s="6">
        <v>0</v>
      </c>
      <c r="AA131" s="5">
        <v>0</v>
      </c>
    </row>
    <row r="132" spans="1:27" ht="25.5" outlineLevel="4">
      <c r="A132" s="9" t="s">
        <v>303</v>
      </c>
      <c r="B132" s="4" t="s">
        <v>73</v>
      </c>
      <c r="C132" s="4" t="s">
        <v>304</v>
      </c>
      <c r="D132" s="4" t="s">
        <v>21</v>
      </c>
      <c r="E132" s="19">
        <v>320276</v>
      </c>
      <c r="F132" s="5">
        <v>320276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320276</v>
      </c>
      <c r="X132" s="6">
        <v>0</v>
      </c>
      <c r="Y132" s="5">
        <v>0</v>
      </c>
      <c r="Z132" s="6">
        <v>0</v>
      </c>
      <c r="AA132" s="5">
        <v>0</v>
      </c>
    </row>
    <row r="133" spans="1:27" ht="51" customHeight="1">
      <c r="A133" s="22" t="s">
        <v>74</v>
      </c>
      <c r="B133" s="23" t="s">
        <v>75</v>
      </c>
      <c r="C133" s="23"/>
      <c r="D133" s="23"/>
      <c r="E133" s="24">
        <v>82000</v>
      </c>
      <c r="F133" s="5">
        <v>82000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82000</v>
      </c>
      <c r="X133" s="6">
        <v>0</v>
      </c>
      <c r="Y133" s="5">
        <v>0</v>
      </c>
      <c r="Z133" s="6">
        <v>0</v>
      </c>
      <c r="AA133" s="5">
        <v>0</v>
      </c>
    </row>
    <row r="134" spans="1:27" ht="25.5" outlineLevel="1">
      <c r="A134" s="3" t="s">
        <v>76</v>
      </c>
      <c r="B134" s="10" t="s">
        <v>77</v>
      </c>
      <c r="C134" s="10"/>
      <c r="D134" s="10"/>
      <c r="E134" s="18">
        <v>72000</v>
      </c>
      <c r="F134" s="5">
        <v>72000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72000</v>
      </c>
      <c r="X134" s="6">
        <v>0</v>
      </c>
      <c r="Y134" s="5">
        <v>0</v>
      </c>
      <c r="Z134" s="6">
        <v>0</v>
      </c>
      <c r="AA134" s="5">
        <v>0</v>
      </c>
    </row>
    <row r="135" spans="1:27" ht="65.25" customHeight="1" outlineLevel="2">
      <c r="A135" s="9" t="s">
        <v>78</v>
      </c>
      <c r="B135" s="4" t="s">
        <v>79</v>
      </c>
      <c r="C135" s="4"/>
      <c r="D135" s="4"/>
      <c r="E135" s="19">
        <v>72000</v>
      </c>
      <c r="F135" s="5">
        <v>72000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72000</v>
      </c>
      <c r="X135" s="6">
        <v>0</v>
      </c>
      <c r="Y135" s="5">
        <v>0</v>
      </c>
      <c r="Z135" s="6">
        <v>0</v>
      </c>
      <c r="AA135" s="5">
        <v>0</v>
      </c>
    </row>
    <row r="136" spans="1:27" ht="38.25" customHeight="1" outlineLevel="3">
      <c r="A136" s="9" t="s">
        <v>303</v>
      </c>
      <c r="B136" s="4" t="s">
        <v>79</v>
      </c>
      <c r="C136" s="4" t="s">
        <v>304</v>
      </c>
      <c r="D136" s="4" t="s">
        <v>2</v>
      </c>
      <c r="E136" s="19">
        <v>72000</v>
      </c>
      <c r="F136" s="5">
        <v>72000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72000</v>
      </c>
      <c r="X136" s="6">
        <v>0</v>
      </c>
      <c r="Y136" s="5">
        <v>0</v>
      </c>
      <c r="Z136" s="6">
        <v>0</v>
      </c>
      <c r="AA136" s="5">
        <v>0</v>
      </c>
    </row>
    <row r="137" spans="1:27" ht="41.25" customHeight="1" outlineLevel="1">
      <c r="A137" s="3" t="s">
        <v>275</v>
      </c>
      <c r="B137" s="10" t="s">
        <v>80</v>
      </c>
      <c r="C137" s="10"/>
      <c r="D137" s="10"/>
      <c r="E137" s="18">
        <v>10000</v>
      </c>
      <c r="F137" s="5">
        <v>10000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10000</v>
      </c>
      <c r="X137" s="6">
        <v>0</v>
      </c>
      <c r="Y137" s="5">
        <v>0</v>
      </c>
      <c r="Z137" s="6">
        <v>0</v>
      </c>
      <c r="AA137" s="5">
        <v>0</v>
      </c>
    </row>
    <row r="138" spans="1:27" ht="79.5" customHeight="1" outlineLevel="2">
      <c r="A138" s="9" t="s">
        <v>81</v>
      </c>
      <c r="B138" s="4" t="s">
        <v>82</v>
      </c>
      <c r="C138" s="4"/>
      <c r="D138" s="4"/>
      <c r="E138" s="19">
        <v>10000</v>
      </c>
      <c r="F138" s="5">
        <v>10000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10000</v>
      </c>
      <c r="X138" s="6">
        <v>0</v>
      </c>
      <c r="Y138" s="5">
        <v>0</v>
      </c>
      <c r="Z138" s="6">
        <v>0</v>
      </c>
      <c r="AA138" s="5">
        <v>0</v>
      </c>
    </row>
    <row r="139" spans="1:27" ht="25.5" customHeight="1" outlineLevel="3">
      <c r="A139" s="9" t="s">
        <v>303</v>
      </c>
      <c r="B139" s="4" t="s">
        <v>82</v>
      </c>
      <c r="C139" s="4" t="s">
        <v>304</v>
      </c>
      <c r="D139" s="4" t="s">
        <v>83</v>
      </c>
      <c r="E139" s="19">
        <v>10000</v>
      </c>
      <c r="F139" s="5">
        <v>10000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10000</v>
      </c>
      <c r="X139" s="6">
        <v>0</v>
      </c>
      <c r="Y139" s="5">
        <v>0</v>
      </c>
      <c r="Z139" s="6">
        <v>0</v>
      </c>
      <c r="AA139" s="5">
        <v>0</v>
      </c>
    </row>
    <row r="140" spans="1:27" ht="49.5" customHeight="1">
      <c r="A140" s="22" t="s">
        <v>84</v>
      </c>
      <c r="B140" s="23" t="s">
        <v>85</v>
      </c>
      <c r="C140" s="23"/>
      <c r="D140" s="23"/>
      <c r="E140" s="24">
        <v>196204681</v>
      </c>
      <c r="F140" s="5">
        <v>196204681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196204681</v>
      </c>
      <c r="X140" s="6">
        <v>0</v>
      </c>
      <c r="Y140" s="5">
        <v>0</v>
      </c>
      <c r="Z140" s="6">
        <v>0</v>
      </c>
      <c r="AA140" s="5">
        <v>0</v>
      </c>
    </row>
    <row r="141" spans="1:27" ht="39.75" customHeight="1" outlineLevel="1">
      <c r="A141" s="3" t="s">
        <v>86</v>
      </c>
      <c r="B141" s="10" t="s">
        <v>87</v>
      </c>
      <c r="C141" s="10"/>
      <c r="D141" s="10"/>
      <c r="E141" s="18">
        <v>183267960</v>
      </c>
      <c r="F141" s="5">
        <v>183267960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183267960</v>
      </c>
      <c r="X141" s="6">
        <v>0</v>
      </c>
      <c r="Y141" s="5">
        <v>0</v>
      </c>
      <c r="Z141" s="6">
        <v>0</v>
      </c>
      <c r="AA141" s="5">
        <v>0</v>
      </c>
    </row>
    <row r="142" spans="1:27" ht="84" customHeight="1" outlineLevel="2">
      <c r="A142" s="9" t="s">
        <v>88</v>
      </c>
      <c r="B142" s="4" t="s">
        <v>89</v>
      </c>
      <c r="C142" s="4"/>
      <c r="D142" s="4"/>
      <c r="E142" s="19">
        <v>9992774</v>
      </c>
      <c r="F142" s="5">
        <v>9992774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9992774</v>
      </c>
      <c r="X142" s="6">
        <v>0</v>
      </c>
      <c r="Y142" s="5">
        <v>0</v>
      </c>
      <c r="Z142" s="6">
        <v>0</v>
      </c>
      <c r="AA142" s="5">
        <v>0</v>
      </c>
    </row>
    <row r="143" spans="1:27" ht="38.25" outlineLevel="3">
      <c r="A143" s="9" t="s">
        <v>325</v>
      </c>
      <c r="B143" s="4" t="s">
        <v>89</v>
      </c>
      <c r="C143" s="4" t="s">
        <v>326</v>
      </c>
      <c r="D143" s="4" t="s">
        <v>90</v>
      </c>
      <c r="E143" s="19">
        <v>9992774</v>
      </c>
      <c r="F143" s="5">
        <v>9992774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9992774</v>
      </c>
      <c r="X143" s="6">
        <v>0</v>
      </c>
      <c r="Y143" s="5">
        <v>0</v>
      </c>
      <c r="Z143" s="6">
        <v>0</v>
      </c>
      <c r="AA143" s="5">
        <v>0</v>
      </c>
    </row>
    <row r="144" spans="1:27" ht="75.75" customHeight="1" outlineLevel="2">
      <c r="A144" s="9" t="s">
        <v>91</v>
      </c>
      <c r="B144" s="4" t="s">
        <v>92</v>
      </c>
      <c r="C144" s="4"/>
      <c r="D144" s="4"/>
      <c r="E144" s="19">
        <v>19328560</v>
      </c>
      <c r="F144" s="5">
        <v>19328560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19328560</v>
      </c>
      <c r="X144" s="6">
        <v>0</v>
      </c>
      <c r="Y144" s="5">
        <v>0</v>
      </c>
      <c r="Z144" s="6">
        <v>0</v>
      </c>
      <c r="AA144" s="5">
        <v>0</v>
      </c>
    </row>
    <row r="145" spans="1:27" ht="38.25" outlineLevel="3">
      <c r="A145" s="9" t="s">
        <v>325</v>
      </c>
      <c r="B145" s="4" t="s">
        <v>92</v>
      </c>
      <c r="C145" s="4" t="s">
        <v>326</v>
      </c>
      <c r="D145" s="4" t="s">
        <v>90</v>
      </c>
      <c r="E145" s="19">
        <v>19328560</v>
      </c>
      <c r="F145" s="5">
        <v>19328560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19328560</v>
      </c>
      <c r="X145" s="6">
        <v>0</v>
      </c>
      <c r="Y145" s="5">
        <v>0</v>
      </c>
      <c r="Z145" s="6">
        <v>0</v>
      </c>
      <c r="AA145" s="5">
        <v>0</v>
      </c>
    </row>
    <row r="146" spans="1:27" ht="77.25" customHeight="1" outlineLevel="2">
      <c r="A146" s="9" t="s">
        <v>93</v>
      </c>
      <c r="B146" s="4" t="s">
        <v>94</v>
      </c>
      <c r="C146" s="4"/>
      <c r="D146" s="4"/>
      <c r="E146" s="19">
        <v>13076382</v>
      </c>
      <c r="F146" s="5">
        <v>13076382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13076382</v>
      </c>
      <c r="X146" s="6">
        <v>0</v>
      </c>
      <c r="Y146" s="5">
        <v>0</v>
      </c>
      <c r="Z146" s="6">
        <v>0</v>
      </c>
      <c r="AA146" s="5">
        <v>0</v>
      </c>
    </row>
    <row r="147" spans="1:27" ht="38.25" outlineLevel="3">
      <c r="A147" s="9" t="s">
        <v>325</v>
      </c>
      <c r="B147" s="4" t="s">
        <v>94</v>
      </c>
      <c r="C147" s="4" t="s">
        <v>326</v>
      </c>
      <c r="D147" s="4" t="s">
        <v>90</v>
      </c>
      <c r="E147" s="19">
        <v>13076382</v>
      </c>
      <c r="F147" s="5">
        <v>13076382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13076382</v>
      </c>
      <c r="X147" s="6">
        <v>0</v>
      </c>
      <c r="Y147" s="5">
        <v>0</v>
      </c>
      <c r="Z147" s="6">
        <v>0</v>
      </c>
      <c r="AA147" s="5">
        <v>0</v>
      </c>
    </row>
    <row r="148" spans="1:27" ht="80.25" customHeight="1" outlineLevel="2">
      <c r="A148" s="9" t="s">
        <v>95</v>
      </c>
      <c r="B148" s="4" t="s">
        <v>96</v>
      </c>
      <c r="C148" s="4"/>
      <c r="D148" s="4"/>
      <c r="E148" s="19">
        <v>4876483</v>
      </c>
      <c r="F148" s="5">
        <v>4876483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4876483</v>
      </c>
      <c r="X148" s="6">
        <v>0</v>
      </c>
      <c r="Y148" s="5">
        <v>0</v>
      </c>
      <c r="Z148" s="6">
        <v>0</v>
      </c>
      <c r="AA148" s="5">
        <v>0</v>
      </c>
    </row>
    <row r="149" spans="1:27" ht="38.25" outlineLevel="3">
      <c r="A149" s="9" t="s">
        <v>325</v>
      </c>
      <c r="B149" s="4" t="s">
        <v>96</v>
      </c>
      <c r="C149" s="4" t="s">
        <v>326</v>
      </c>
      <c r="D149" s="4" t="s">
        <v>97</v>
      </c>
      <c r="E149" s="19">
        <v>4876483</v>
      </c>
      <c r="F149" s="5">
        <v>4876483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4876483</v>
      </c>
      <c r="X149" s="6">
        <v>0</v>
      </c>
      <c r="Y149" s="5">
        <v>0</v>
      </c>
      <c r="Z149" s="6">
        <v>0</v>
      </c>
      <c r="AA149" s="5">
        <v>0</v>
      </c>
    </row>
    <row r="150" spans="1:27" ht="77.25" customHeight="1" outlineLevel="2">
      <c r="A150" s="9" t="s">
        <v>98</v>
      </c>
      <c r="B150" s="4" t="s">
        <v>99</v>
      </c>
      <c r="C150" s="4"/>
      <c r="D150" s="4"/>
      <c r="E150" s="19">
        <v>2967000</v>
      </c>
      <c r="F150" s="5">
        <v>2967000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2967000</v>
      </c>
      <c r="X150" s="6">
        <v>0</v>
      </c>
      <c r="Y150" s="5">
        <v>0</v>
      </c>
      <c r="Z150" s="6">
        <v>0</v>
      </c>
      <c r="AA150" s="5">
        <v>0</v>
      </c>
    </row>
    <row r="151" spans="1:27" ht="38.25" outlineLevel="3">
      <c r="A151" s="9" t="s">
        <v>325</v>
      </c>
      <c r="B151" s="4" t="s">
        <v>99</v>
      </c>
      <c r="C151" s="4" t="s">
        <v>326</v>
      </c>
      <c r="D151" s="4" t="s">
        <v>97</v>
      </c>
      <c r="E151" s="19">
        <v>2967000</v>
      </c>
      <c r="F151" s="5">
        <v>2967000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2967000</v>
      </c>
      <c r="X151" s="6">
        <v>0</v>
      </c>
      <c r="Y151" s="5">
        <v>0</v>
      </c>
      <c r="Z151" s="6">
        <v>0</v>
      </c>
      <c r="AA151" s="5">
        <v>0</v>
      </c>
    </row>
    <row r="152" spans="1:27" ht="81" customHeight="1" outlineLevel="2">
      <c r="A152" s="9" t="s">
        <v>100</v>
      </c>
      <c r="B152" s="4" t="s">
        <v>101</v>
      </c>
      <c r="C152" s="4"/>
      <c r="D152" s="4"/>
      <c r="E152" s="19">
        <v>5992446</v>
      </c>
      <c r="F152" s="5">
        <v>5992446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5992446</v>
      </c>
      <c r="X152" s="6">
        <v>0</v>
      </c>
      <c r="Y152" s="5">
        <v>0</v>
      </c>
      <c r="Z152" s="6">
        <v>0</v>
      </c>
      <c r="AA152" s="5">
        <v>0</v>
      </c>
    </row>
    <row r="153" spans="1:27" ht="38.25" outlineLevel="3">
      <c r="A153" s="9" t="s">
        <v>325</v>
      </c>
      <c r="B153" s="4" t="s">
        <v>101</v>
      </c>
      <c r="C153" s="4" t="s">
        <v>326</v>
      </c>
      <c r="D153" s="4" t="s">
        <v>97</v>
      </c>
      <c r="E153" s="19">
        <v>5992446</v>
      </c>
      <c r="F153" s="5">
        <v>5992446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5992446</v>
      </c>
      <c r="X153" s="6">
        <v>0</v>
      </c>
      <c r="Y153" s="5">
        <v>0</v>
      </c>
      <c r="Z153" s="6">
        <v>0</v>
      </c>
      <c r="AA153" s="5">
        <v>0</v>
      </c>
    </row>
    <row r="154" spans="1:27" ht="78" customHeight="1" outlineLevel="2">
      <c r="A154" s="9" t="s">
        <v>102</v>
      </c>
      <c r="B154" s="4" t="s">
        <v>103</v>
      </c>
      <c r="C154" s="4"/>
      <c r="D154" s="4"/>
      <c r="E154" s="19">
        <v>14925261</v>
      </c>
      <c r="F154" s="5">
        <v>14925261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14925261</v>
      </c>
      <c r="X154" s="6">
        <v>0</v>
      </c>
      <c r="Y154" s="5">
        <v>0</v>
      </c>
      <c r="Z154" s="6">
        <v>0</v>
      </c>
      <c r="AA154" s="5">
        <v>0</v>
      </c>
    </row>
    <row r="155" spans="1:27" ht="38.25" outlineLevel="3">
      <c r="A155" s="9" t="s">
        <v>325</v>
      </c>
      <c r="B155" s="4" t="s">
        <v>103</v>
      </c>
      <c r="C155" s="4" t="s">
        <v>326</v>
      </c>
      <c r="D155" s="4" t="s">
        <v>97</v>
      </c>
      <c r="E155" s="19">
        <v>14925261</v>
      </c>
      <c r="F155" s="5">
        <v>14925261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14925261</v>
      </c>
      <c r="X155" s="6">
        <v>0</v>
      </c>
      <c r="Y155" s="5">
        <v>0</v>
      </c>
      <c r="Z155" s="6">
        <v>0</v>
      </c>
      <c r="AA155" s="5">
        <v>0</v>
      </c>
    </row>
    <row r="156" spans="1:27" ht="68.25" customHeight="1" outlineLevel="2">
      <c r="A156" s="9" t="s">
        <v>104</v>
      </c>
      <c r="B156" s="4" t="s">
        <v>105</v>
      </c>
      <c r="C156" s="4"/>
      <c r="D156" s="4"/>
      <c r="E156" s="19">
        <v>636054</v>
      </c>
      <c r="F156" s="5">
        <v>636054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636054</v>
      </c>
      <c r="X156" s="6">
        <v>0</v>
      </c>
      <c r="Y156" s="5">
        <v>0</v>
      </c>
      <c r="Z156" s="6">
        <v>0</v>
      </c>
      <c r="AA156" s="5">
        <v>0</v>
      </c>
    </row>
    <row r="157" spans="1:27" ht="38.25" customHeight="1" outlineLevel="3">
      <c r="A157" s="9" t="s">
        <v>303</v>
      </c>
      <c r="B157" s="4" t="s">
        <v>105</v>
      </c>
      <c r="C157" s="4" t="s">
        <v>304</v>
      </c>
      <c r="D157" s="4" t="s">
        <v>106</v>
      </c>
      <c r="E157" s="19">
        <v>636054</v>
      </c>
      <c r="F157" s="5">
        <v>636054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636054</v>
      </c>
      <c r="X157" s="6">
        <v>0</v>
      </c>
      <c r="Y157" s="5">
        <v>0</v>
      </c>
      <c r="Z157" s="6">
        <v>0</v>
      </c>
      <c r="AA157" s="5">
        <v>0</v>
      </c>
    </row>
    <row r="158" spans="1:27" ht="66.75" customHeight="1" outlineLevel="2">
      <c r="A158" s="9" t="s">
        <v>107</v>
      </c>
      <c r="B158" s="4" t="s">
        <v>108</v>
      </c>
      <c r="C158" s="4"/>
      <c r="D158" s="4"/>
      <c r="E158" s="19">
        <v>1000000</v>
      </c>
      <c r="F158" s="5">
        <v>1000000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1000000</v>
      </c>
      <c r="X158" s="6">
        <v>0</v>
      </c>
      <c r="Y158" s="5">
        <v>0</v>
      </c>
      <c r="Z158" s="6">
        <v>0</v>
      </c>
      <c r="AA158" s="5">
        <v>0</v>
      </c>
    </row>
    <row r="159" spans="1:27" ht="25.5" customHeight="1" outlineLevel="3">
      <c r="A159" s="9" t="s">
        <v>303</v>
      </c>
      <c r="B159" s="4" t="s">
        <v>108</v>
      </c>
      <c r="C159" s="4" t="s">
        <v>304</v>
      </c>
      <c r="D159" s="4" t="s">
        <v>90</v>
      </c>
      <c r="E159" s="19">
        <v>1000000</v>
      </c>
      <c r="F159" s="5">
        <v>1000000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1000000</v>
      </c>
      <c r="X159" s="6">
        <v>0</v>
      </c>
      <c r="Y159" s="5">
        <v>0</v>
      </c>
      <c r="Z159" s="6">
        <v>0</v>
      </c>
      <c r="AA159" s="5">
        <v>0</v>
      </c>
    </row>
    <row r="160" spans="1:27" ht="103.5" customHeight="1" outlineLevel="2">
      <c r="A160" s="9" t="s">
        <v>109</v>
      </c>
      <c r="B160" s="4" t="s">
        <v>110</v>
      </c>
      <c r="C160" s="4"/>
      <c r="D160" s="4"/>
      <c r="E160" s="19">
        <v>495800</v>
      </c>
      <c r="F160" s="5">
        <v>495800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495800</v>
      </c>
      <c r="X160" s="6">
        <v>0</v>
      </c>
      <c r="Y160" s="5">
        <v>0</v>
      </c>
      <c r="Z160" s="6">
        <v>0</v>
      </c>
      <c r="AA160" s="5">
        <v>0</v>
      </c>
    </row>
    <row r="161" spans="1:27" ht="38.25" outlineLevel="3">
      <c r="A161" s="9" t="s">
        <v>325</v>
      </c>
      <c r="B161" s="4" t="s">
        <v>110</v>
      </c>
      <c r="C161" s="4" t="s">
        <v>326</v>
      </c>
      <c r="D161" s="4" t="s">
        <v>97</v>
      </c>
      <c r="E161" s="19">
        <v>495800</v>
      </c>
      <c r="F161" s="5">
        <v>495800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495800</v>
      </c>
      <c r="X161" s="6">
        <v>0</v>
      </c>
      <c r="Y161" s="5">
        <v>0</v>
      </c>
      <c r="Z161" s="6">
        <v>0</v>
      </c>
      <c r="AA161" s="5">
        <v>0</v>
      </c>
    </row>
    <row r="162" spans="1:27" ht="156" customHeight="1" outlineLevel="2">
      <c r="A162" s="9" t="s">
        <v>111</v>
      </c>
      <c r="B162" s="4" t="s">
        <v>112</v>
      </c>
      <c r="C162" s="4"/>
      <c r="D162" s="4"/>
      <c r="E162" s="19">
        <v>59114000</v>
      </c>
      <c r="F162" s="5">
        <v>59114000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59114000</v>
      </c>
      <c r="X162" s="6">
        <v>0</v>
      </c>
      <c r="Y162" s="5">
        <v>0</v>
      </c>
      <c r="Z162" s="6">
        <v>0</v>
      </c>
      <c r="AA162" s="5">
        <v>0</v>
      </c>
    </row>
    <row r="163" spans="1:27" ht="38.25" outlineLevel="3">
      <c r="A163" s="9" t="s">
        <v>325</v>
      </c>
      <c r="B163" s="4" t="s">
        <v>112</v>
      </c>
      <c r="C163" s="4" t="s">
        <v>326</v>
      </c>
      <c r="D163" s="4" t="s">
        <v>97</v>
      </c>
      <c r="E163" s="19">
        <v>59114000</v>
      </c>
      <c r="F163" s="5">
        <v>59114000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59114000</v>
      </c>
      <c r="X163" s="6">
        <v>0</v>
      </c>
      <c r="Y163" s="5">
        <v>0</v>
      </c>
      <c r="Z163" s="6">
        <v>0</v>
      </c>
      <c r="AA163" s="5">
        <v>0</v>
      </c>
    </row>
    <row r="164" spans="1:27" ht="107.25" customHeight="1" outlineLevel="2">
      <c r="A164" s="9" t="s">
        <v>113</v>
      </c>
      <c r="B164" s="4" t="s">
        <v>114</v>
      </c>
      <c r="C164" s="4"/>
      <c r="D164" s="4"/>
      <c r="E164" s="19">
        <v>46121200</v>
      </c>
      <c r="F164" s="5">
        <v>46121200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46121200</v>
      </c>
      <c r="X164" s="6">
        <v>0</v>
      </c>
      <c r="Y164" s="5">
        <v>0</v>
      </c>
      <c r="Z164" s="6">
        <v>0</v>
      </c>
      <c r="AA164" s="5">
        <v>0</v>
      </c>
    </row>
    <row r="165" spans="1:27" ht="38.25" outlineLevel="3">
      <c r="A165" s="9" t="s">
        <v>325</v>
      </c>
      <c r="B165" s="4" t="s">
        <v>114</v>
      </c>
      <c r="C165" s="4" t="s">
        <v>326</v>
      </c>
      <c r="D165" s="4" t="s">
        <v>90</v>
      </c>
      <c r="E165" s="19">
        <v>46121200</v>
      </c>
      <c r="F165" s="5">
        <v>46121200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46121200</v>
      </c>
      <c r="X165" s="6">
        <v>0</v>
      </c>
      <c r="Y165" s="5">
        <v>0</v>
      </c>
      <c r="Z165" s="6">
        <v>0</v>
      </c>
      <c r="AA165" s="5">
        <v>0</v>
      </c>
    </row>
    <row r="166" spans="1:27" ht="92.25" customHeight="1" outlineLevel="2">
      <c r="A166" s="9" t="s">
        <v>115</v>
      </c>
      <c r="B166" s="4" t="s">
        <v>116</v>
      </c>
      <c r="C166" s="4"/>
      <c r="D166" s="4"/>
      <c r="E166" s="19">
        <v>223000</v>
      </c>
      <c r="F166" s="5">
        <v>223000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223000</v>
      </c>
      <c r="X166" s="6">
        <v>0</v>
      </c>
      <c r="Y166" s="5">
        <v>0</v>
      </c>
      <c r="Z166" s="6">
        <v>0</v>
      </c>
      <c r="AA166" s="5">
        <v>0</v>
      </c>
    </row>
    <row r="167" spans="1:27" ht="25.5" outlineLevel="3">
      <c r="A167" s="9" t="s">
        <v>312</v>
      </c>
      <c r="B167" s="4" t="s">
        <v>116</v>
      </c>
      <c r="C167" s="4" t="s">
        <v>313</v>
      </c>
      <c r="D167" s="4" t="s">
        <v>2</v>
      </c>
      <c r="E167" s="19">
        <v>223000</v>
      </c>
      <c r="F167" s="5">
        <v>223000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223000</v>
      </c>
      <c r="X167" s="6">
        <v>0</v>
      </c>
      <c r="Y167" s="5">
        <v>0</v>
      </c>
      <c r="Z167" s="6">
        <v>0</v>
      </c>
      <c r="AA167" s="5">
        <v>0</v>
      </c>
    </row>
    <row r="168" spans="1:27" ht="120" customHeight="1" outlineLevel="2">
      <c r="A168" s="9" t="s">
        <v>117</v>
      </c>
      <c r="B168" s="4" t="s">
        <v>118</v>
      </c>
      <c r="C168" s="4"/>
      <c r="D168" s="4"/>
      <c r="E168" s="19">
        <v>4449000</v>
      </c>
      <c r="F168" s="5">
        <v>4449000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4449000</v>
      </c>
      <c r="X168" s="6">
        <v>0</v>
      </c>
      <c r="Y168" s="5">
        <v>0</v>
      </c>
      <c r="Z168" s="6">
        <v>0</v>
      </c>
      <c r="AA168" s="5">
        <v>0</v>
      </c>
    </row>
    <row r="169" spans="1:27" ht="25.5" outlineLevel="3">
      <c r="A169" s="9" t="s">
        <v>312</v>
      </c>
      <c r="B169" s="4" t="s">
        <v>118</v>
      </c>
      <c r="C169" s="4" t="s">
        <v>313</v>
      </c>
      <c r="D169" s="4" t="s">
        <v>119</v>
      </c>
      <c r="E169" s="19">
        <v>4449000</v>
      </c>
      <c r="F169" s="5">
        <v>4449000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4449000</v>
      </c>
      <c r="X169" s="6">
        <v>0</v>
      </c>
      <c r="Y169" s="5">
        <v>0</v>
      </c>
      <c r="Z169" s="6">
        <v>0</v>
      </c>
      <c r="AA169" s="5">
        <v>0</v>
      </c>
    </row>
    <row r="170" spans="1:27" ht="102.75" customHeight="1" outlineLevel="2">
      <c r="A170" s="9" t="s">
        <v>120</v>
      </c>
      <c r="B170" s="4" t="s">
        <v>121</v>
      </c>
      <c r="C170" s="4"/>
      <c r="D170" s="4"/>
      <c r="E170" s="19">
        <v>70000</v>
      </c>
      <c r="F170" s="5">
        <v>70000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70000</v>
      </c>
      <c r="X170" s="6">
        <v>0</v>
      </c>
      <c r="Y170" s="5">
        <v>0</v>
      </c>
      <c r="Z170" s="6">
        <v>0</v>
      </c>
      <c r="AA170" s="5">
        <v>0</v>
      </c>
    </row>
    <row r="171" spans="1:27" ht="25.5" outlineLevel="3">
      <c r="A171" s="9" t="s">
        <v>312</v>
      </c>
      <c r="B171" s="4" t="s">
        <v>121</v>
      </c>
      <c r="C171" s="4" t="s">
        <v>313</v>
      </c>
      <c r="D171" s="4" t="s">
        <v>106</v>
      </c>
      <c r="E171" s="19">
        <v>70000</v>
      </c>
      <c r="F171" s="5">
        <v>70000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70000</v>
      </c>
      <c r="X171" s="6">
        <v>0</v>
      </c>
      <c r="Y171" s="5">
        <v>0</v>
      </c>
      <c r="Z171" s="6">
        <v>0</v>
      </c>
      <c r="AA171" s="5">
        <v>0</v>
      </c>
    </row>
    <row r="172" spans="1:27" ht="49.5" customHeight="1" outlineLevel="1">
      <c r="A172" s="3" t="s">
        <v>122</v>
      </c>
      <c r="B172" s="10" t="s">
        <v>123</v>
      </c>
      <c r="C172" s="10"/>
      <c r="D172" s="10"/>
      <c r="E172" s="18">
        <v>3605923</v>
      </c>
      <c r="F172" s="5">
        <v>3605923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3605923</v>
      </c>
      <c r="X172" s="6">
        <v>0</v>
      </c>
      <c r="Y172" s="5">
        <v>0</v>
      </c>
      <c r="Z172" s="6">
        <v>0</v>
      </c>
      <c r="AA172" s="5">
        <v>0</v>
      </c>
    </row>
    <row r="173" spans="1:27" ht="91.5" customHeight="1" outlineLevel="2">
      <c r="A173" s="9" t="s">
        <v>124</v>
      </c>
      <c r="B173" s="4" t="s">
        <v>125</v>
      </c>
      <c r="C173" s="4"/>
      <c r="D173" s="4"/>
      <c r="E173" s="19">
        <v>391250</v>
      </c>
      <c r="F173" s="5">
        <v>391250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391250</v>
      </c>
      <c r="X173" s="6">
        <v>0</v>
      </c>
      <c r="Y173" s="5">
        <v>0</v>
      </c>
      <c r="Z173" s="6">
        <v>0</v>
      </c>
      <c r="AA173" s="5">
        <v>0</v>
      </c>
    </row>
    <row r="174" spans="1:27" ht="38.25" outlineLevel="3">
      <c r="A174" s="9" t="s">
        <v>325</v>
      </c>
      <c r="B174" s="4" t="s">
        <v>125</v>
      </c>
      <c r="C174" s="4" t="s">
        <v>326</v>
      </c>
      <c r="D174" s="4" t="s">
        <v>90</v>
      </c>
      <c r="E174" s="19">
        <v>391250</v>
      </c>
      <c r="F174" s="5">
        <v>391250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391250</v>
      </c>
      <c r="X174" s="6">
        <v>0</v>
      </c>
      <c r="Y174" s="5">
        <v>0</v>
      </c>
      <c r="Z174" s="6">
        <v>0</v>
      </c>
      <c r="AA174" s="5">
        <v>0</v>
      </c>
    </row>
    <row r="175" spans="1:27" ht="93" customHeight="1" outlineLevel="2">
      <c r="A175" s="9" t="s">
        <v>126</v>
      </c>
      <c r="B175" s="4" t="s">
        <v>127</v>
      </c>
      <c r="C175" s="4"/>
      <c r="D175" s="4"/>
      <c r="E175" s="19">
        <v>687496</v>
      </c>
      <c r="F175" s="5">
        <v>687496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687496</v>
      </c>
      <c r="X175" s="6">
        <v>0</v>
      </c>
      <c r="Y175" s="5">
        <v>0</v>
      </c>
      <c r="Z175" s="6">
        <v>0</v>
      </c>
      <c r="AA175" s="5">
        <v>0</v>
      </c>
    </row>
    <row r="176" spans="1:27" ht="38.25" outlineLevel="3">
      <c r="A176" s="9" t="s">
        <v>325</v>
      </c>
      <c r="B176" s="4" t="s">
        <v>127</v>
      </c>
      <c r="C176" s="4" t="s">
        <v>326</v>
      </c>
      <c r="D176" s="4" t="s">
        <v>90</v>
      </c>
      <c r="E176" s="19">
        <v>687496</v>
      </c>
      <c r="F176" s="5">
        <v>687496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687496</v>
      </c>
      <c r="X176" s="6">
        <v>0</v>
      </c>
      <c r="Y176" s="5">
        <v>0</v>
      </c>
      <c r="Z176" s="6">
        <v>0</v>
      </c>
      <c r="AA176" s="5">
        <v>0</v>
      </c>
    </row>
    <row r="177" spans="1:27" ht="96.75" customHeight="1" outlineLevel="2">
      <c r="A177" s="9" t="s">
        <v>128</v>
      </c>
      <c r="B177" s="4" t="s">
        <v>129</v>
      </c>
      <c r="C177" s="4"/>
      <c r="D177" s="4"/>
      <c r="E177" s="19">
        <v>372680</v>
      </c>
      <c r="F177" s="5">
        <v>372680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372680</v>
      </c>
      <c r="X177" s="6">
        <v>0</v>
      </c>
      <c r="Y177" s="5">
        <v>0</v>
      </c>
      <c r="Z177" s="6">
        <v>0</v>
      </c>
      <c r="AA177" s="5">
        <v>0</v>
      </c>
    </row>
    <row r="178" spans="1:27" ht="38.25" outlineLevel="3">
      <c r="A178" s="9" t="s">
        <v>325</v>
      </c>
      <c r="B178" s="4" t="s">
        <v>129</v>
      </c>
      <c r="C178" s="4" t="s">
        <v>326</v>
      </c>
      <c r="D178" s="4" t="s">
        <v>90</v>
      </c>
      <c r="E178" s="19">
        <v>372680</v>
      </c>
      <c r="F178" s="5">
        <v>372680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372680</v>
      </c>
      <c r="X178" s="6">
        <v>0</v>
      </c>
      <c r="Y178" s="5">
        <v>0</v>
      </c>
      <c r="Z178" s="6">
        <v>0</v>
      </c>
      <c r="AA178" s="5">
        <v>0</v>
      </c>
    </row>
    <row r="179" spans="1:27" ht="95.25" customHeight="1" outlineLevel="2">
      <c r="A179" s="9" t="s">
        <v>131</v>
      </c>
      <c r="B179" s="4" t="s">
        <v>132</v>
      </c>
      <c r="C179" s="4"/>
      <c r="D179" s="4"/>
      <c r="E179" s="19">
        <v>379510</v>
      </c>
      <c r="F179" s="5">
        <v>379510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379510</v>
      </c>
      <c r="X179" s="6">
        <v>0</v>
      </c>
      <c r="Y179" s="5">
        <v>0</v>
      </c>
      <c r="Z179" s="6">
        <v>0</v>
      </c>
      <c r="AA179" s="5">
        <v>0</v>
      </c>
    </row>
    <row r="180" spans="1:27" ht="38.25" outlineLevel="3">
      <c r="A180" s="9" t="s">
        <v>325</v>
      </c>
      <c r="B180" s="4" t="s">
        <v>132</v>
      </c>
      <c r="C180" s="4" t="s">
        <v>326</v>
      </c>
      <c r="D180" s="4" t="s">
        <v>97</v>
      </c>
      <c r="E180" s="19">
        <v>379510</v>
      </c>
      <c r="F180" s="5">
        <v>379510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379510</v>
      </c>
      <c r="X180" s="6">
        <v>0</v>
      </c>
      <c r="Y180" s="5">
        <v>0</v>
      </c>
      <c r="Z180" s="6">
        <v>0</v>
      </c>
      <c r="AA180" s="5">
        <v>0</v>
      </c>
    </row>
    <row r="181" spans="1:27" ht="84" customHeight="1" outlineLevel="2">
      <c r="A181" s="9" t="s">
        <v>133</v>
      </c>
      <c r="B181" s="4" t="s">
        <v>134</v>
      </c>
      <c r="C181" s="4"/>
      <c r="D181" s="4"/>
      <c r="E181" s="19">
        <v>500547</v>
      </c>
      <c r="F181" s="5">
        <v>500547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500547</v>
      </c>
      <c r="X181" s="6">
        <v>0</v>
      </c>
      <c r="Y181" s="5">
        <v>0</v>
      </c>
      <c r="Z181" s="6">
        <v>0</v>
      </c>
      <c r="AA181" s="5">
        <v>0</v>
      </c>
    </row>
    <row r="182" spans="1:27" ht="38.25" outlineLevel="3">
      <c r="A182" s="9" t="s">
        <v>325</v>
      </c>
      <c r="B182" s="4" t="s">
        <v>134</v>
      </c>
      <c r="C182" s="4" t="s">
        <v>326</v>
      </c>
      <c r="D182" s="4" t="s">
        <v>97</v>
      </c>
      <c r="E182" s="19">
        <v>500547</v>
      </c>
      <c r="F182" s="5">
        <v>500547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500547</v>
      </c>
      <c r="X182" s="6">
        <v>0</v>
      </c>
      <c r="Y182" s="5">
        <v>0</v>
      </c>
      <c r="Z182" s="6">
        <v>0</v>
      </c>
      <c r="AA182" s="5">
        <v>0</v>
      </c>
    </row>
    <row r="183" spans="1:27" ht="79.5" customHeight="1" outlineLevel="2">
      <c r="A183" s="9" t="s">
        <v>135</v>
      </c>
      <c r="B183" s="4" t="s">
        <v>136</v>
      </c>
      <c r="C183" s="4"/>
      <c r="D183" s="4"/>
      <c r="E183" s="19">
        <v>524320</v>
      </c>
      <c r="F183" s="5">
        <v>524320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524320</v>
      </c>
      <c r="X183" s="6">
        <v>0</v>
      </c>
      <c r="Y183" s="5">
        <v>0</v>
      </c>
      <c r="Z183" s="6">
        <v>0</v>
      </c>
      <c r="AA183" s="5">
        <v>0</v>
      </c>
    </row>
    <row r="184" spans="1:27" ht="38.25" outlineLevel="3">
      <c r="A184" s="9" t="s">
        <v>325</v>
      </c>
      <c r="B184" s="4" t="s">
        <v>136</v>
      </c>
      <c r="C184" s="4" t="s">
        <v>326</v>
      </c>
      <c r="D184" s="4" t="s">
        <v>97</v>
      </c>
      <c r="E184" s="19">
        <v>524320</v>
      </c>
      <c r="F184" s="5">
        <v>524320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524320</v>
      </c>
      <c r="X184" s="6">
        <v>0</v>
      </c>
      <c r="Y184" s="5">
        <v>0</v>
      </c>
      <c r="Z184" s="6">
        <v>0</v>
      </c>
      <c r="AA184" s="5">
        <v>0</v>
      </c>
    </row>
    <row r="185" spans="1:27" ht="80.25" customHeight="1" outlineLevel="2">
      <c r="A185" s="9" t="s">
        <v>137</v>
      </c>
      <c r="B185" s="4" t="s">
        <v>138</v>
      </c>
      <c r="C185" s="4"/>
      <c r="D185" s="4"/>
      <c r="E185" s="19">
        <v>750120</v>
      </c>
      <c r="F185" s="5">
        <v>750120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750120</v>
      </c>
      <c r="X185" s="6">
        <v>0</v>
      </c>
      <c r="Y185" s="5">
        <v>0</v>
      </c>
      <c r="Z185" s="6">
        <v>0</v>
      </c>
      <c r="AA185" s="5">
        <v>0</v>
      </c>
    </row>
    <row r="186" spans="1:27" ht="38.25" outlineLevel="3">
      <c r="A186" s="9" t="s">
        <v>325</v>
      </c>
      <c r="B186" s="4" t="s">
        <v>138</v>
      </c>
      <c r="C186" s="4" t="s">
        <v>326</v>
      </c>
      <c r="D186" s="4" t="s">
        <v>97</v>
      </c>
      <c r="E186" s="19">
        <v>750120</v>
      </c>
      <c r="F186" s="5">
        <v>750120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750120</v>
      </c>
      <c r="X186" s="6">
        <v>0</v>
      </c>
      <c r="Y186" s="5">
        <v>0</v>
      </c>
      <c r="Z186" s="6">
        <v>0</v>
      </c>
      <c r="AA186" s="5">
        <v>0</v>
      </c>
    </row>
    <row r="187" spans="1:27" ht="63.75" customHeight="1" outlineLevel="1">
      <c r="A187" s="3" t="s">
        <v>139</v>
      </c>
      <c r="B187" s="10" t="s">
        <v>140</v>
      </c>
      <c r="C187" s="4"/>
      <c r="D187" s="4"/>
      <c r="E187" s="18">
        <v>6730188</v>
      </c>
      <c r="F187" s="5">
        <v>6730188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6730188</v>
      </c>
      <c r="X187" s="6">
        <v>0</v>
      </c>
      <c r="Y187" s="5">
        <v>0</v>
      </c>
      <c r="Z187" s="6">
        <v>0</v>
      </c>
      <c r="AA187" s="5">
        <v>0</v>
      </c>
    </row>
    <row r="188" spans="1:27" ht="95.25" customHeight="1" outlineLevel="2">
      <c r="A188" s="9" t="s">
        <v>141</v>
      </c>
      <c r="B188" s="4" t="s">
        <v>142</v>
      </c>
      <c r="C188" s="4"/>
      <c r="D188" s="4"/>
      <c r="E188" s="19">
        <v>1401678</v>
      </c>
      <c r="F188" s="5">
        <v>1401678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1401678</v>
      </c>
      <c r="X188" s="6">
        <v>0</v>
      </c>
      <c r="Y188" s="5">
        <v>0</v>
      </c>
      <c r="Z188" s="6">
        <v>0</v>
      </c>
      <c r="AA188" s="5">
        <v>0</v>
      </c>
    </row>
    <row r="189" spans="1:27" ht="38.25" outlineLevel="3">
      <c r="A189" s="9" t="s">
        <v>325</v>
      </c>
      <c r="B189" s="4" t="s">
        <v>142</v>
      </c>
      <c r="C189" s="4" t="s">
        <v>326</v>
      </c>
      <c r="D189" s="4" t="s">
        <v>97</v>
      </c>
      <c r="E189" s="19">
        <v>1401678</v>
      </c>
      <c r="F189" s="5">
        <v>1401678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1401678</v>
      </c>
      <c r="X189" s="6">
        <v>0</v>
      </c>
      <c r="Y189" s="5">
        <v>0</v>
      </c>
      <c r="Z189" s="6">
        <v>0</v>
      </c>
      <c r="AA189" s="5">
        <v>0</v>
      </c>
    </row>
    <row r="190" spans="1:27" ht="89.25" customHeight="1" outlineLevel="2">
      <c r="A190" s="9" t="s">
        <v>143</v>
      </c>
      <c r="B190" s="4" t="s">
        <v>144</v>
      </c>
      <c r="C190" s="4"/>
      <c r="D190" s="4"/>
      <c r="E190" s="19">
        <v>1166895</v>
      </c>
      <c r="F190" s="5">
        <v>1166895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1166895</v>
      </c>
      <c r="X190" s="6">
        <v>0</v>
      </c>
      <c r="Y190" s="5">
        <v>0</v>
      </c>
      <c r="Z190" s="6">
        <v>0</v>
      </c>
      <c r="AA190" s="5">
        <v>0</v>
      </c>
    </row>
    <row r="191" spans="1:27" ht="38.25" outlineLevel="3">
      <c r="A191" s="9" t="s">
        <v>325</v>
      </c>
      <c r="B191" s="4" t="s">
        <v>144</v>
      </c>
      <c r="C191" s="4" t="s">
        <v>326</v>
      </c>
      <c r="D191" s="4" t="s">
        <v>97</v>
      </c>
      <c r="E191" s="19">
        <v>1166895</v>
      </c>
      <c r="F191" s="5">
        <v>1166895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1166895</v>
      </c>
      <c r="X191" s="6">
        <v>0</v>
      </c>
      <c r="Y191" s="5">
        <v>0</v>
      </c>
      <c r="Z191" s="6">
        <v>0</v>
      </c>
      <c r="AA191" s="5">
        <v>0</v>
      </c>
    </row>
    <row r="192" spans="1:27" ht="97.5" customHeight="1" outlineLevel="2">
      <c r="A192" s="9" t="s">
        <v>145</v>
      </c>
      <c r="B192" s="4" t="s">
        <v>146</v>
      </c>
      <c r="C192" s="4"/>
      <c r="D192" s="4"/>
      <c r="E192" s="19">
        <v>1774615</v>
      </c>
      <c r="F192" s="5">
        <v>1774615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1774615</v>
      </c>
      <c r="X192" s="6">
        <v>0</v>
      </c>
      <c r="Y192" s="5">
        <v>0</v>
      </c>
      <c r="Z192" s="6">
        <v>0</v>
      </c>
      <c r="AA192" s="5">
        <v>0</v>
      </c>
    </row>
    <row r="193" spans="1:27" ht="38.25" outlineLevel="3">
      <c r="A193" s="9" t="s">
        <v>325</v>
      </c>
      <c r="B193" s="4" t="s">
        <v>146</v>
      </c>
      <c r="C193" s="4" t="s">
        <v>326</v>
      </c>
      <c r="D193" s="4" t="s">
        <v>97</v>
      </c>
      <c r="E193" s="19">
        <v>1774615</v>
      </c>
      <c r="F193" s="5">
        <v>1774615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1774615</v>
      </c>
      <c r="X193" s="6">
        <v>0</v>
      </c>
      <c r="Y193" s="5">
        <v>0</v>
      </c>
      <c r="Z193" s="6">
        <v>0</v>
      </c>
      <c r="AA193" s="5">
        <v>0</v>
      </c>
    </row>
    <row r="194" spans="1:27" ht="138" customHeight="1" outlineLevel="2">
      <c r="A194" s="9" t="s">
        <v>147</v>
      </c>
      <c r="B194" s="4" t="s">
        <v>148</v>
      </c>
      <c r="C194" s="4"/>
      <c r="D194" s="4"/>
      <c r="E194" s="19">
        <v>2387000</v>
      </c>
      <c r="F194" s="5">
        <v>2387000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2387000</v>
      </c>
      <c r="X194" s="6">
        <v>0</v>
      </c>
      <c r="Y194" s="5">
        <v>0</v>
      </c>
      <c r="Z194" s="6">
        <v>0</v>
      </c>
      <c r="AA194" s="5">
        <v>0</v>
      </c>
    </row>
    <row r="195" spans="1:27" ht="38.25" outlineLevel="3">
      <c r="A195" s="9" t="s">
        <v>325</v>
      </c>
      <c r="B195" s="4" t="s">
        <v>148</v>
      </c>
      <c r="C195" s="4" t="s">
        <v>326</v>
      </c>
      <c r="D195" s="4" t="s">
        <v>97</v>
      </c>
      <c r="E195" s="19">
        <v>2387000</v>
      </c>
      <c r="F195" s="5">
        <v>2387000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2387000</v>
      </c>
      <c r="X195" s="6">
        <v>0</v>
      </c>
      <c r="Y195" s="5">
        <v>0</v>
      </c>
      <c r="Z195" s="6">
        <v>0</v>
      </c>
      <c r="AA195" s="5">
        <v>0</v>
      </c>
    </row>
    <row r="196" spans="1:27" s="11" customFormat="1" ht="51" customHeight="1" outlineLevel="1">
      <c r="A196" s="3" t="s">
        <v>149</v>
      </c>
      <c r="B196" s="10" t="s">
        <v>150</v>
      </c>
      <c r="C196" s="10"/>
      <c r="D196" s="10"/>
      <c r="E196" s="18">
        <v>2600610</v>
      </c>
      <c r="F196" s="5">
        <v>2600610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2600610</v>
      </c>
      <c r="X196" s="6">
        <v>0</v>
      </c>
      <c r="Y196" s="5">
        <v>0</v>
      </c>
      <c r="Z196" s="6">
        <v>0</v>
      </c>
      <c r="AA196" s="5">
        <v>0</v>
      </c>
    </row>
    <row r="197" spans="1:27" ht="73.5" customHeight="1" outlineLevel="2">
      <c r="A197" s="9" t="s">
        <v>151</v>
      </c>
      <c r="B197" s="4" t="s">
        <v>152</v>
      </c>
      <c r="C197" s="4"/>
      <c r="D197" s="4"/>
      <c r="E197" s="19">
        <v>1845610</v>
      </c>
      <c r="F197" s="5">
        <v>1845610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1845610</v>
      </c>
      <c r="X197" s="6">
        <v>0</v>
      </c>
      <c r="Y197" s="5">
        <v>0</v>
      </c>
      <c r="Z197" s="6">
        <v>0</v>
      </c>
      <c r="AA197" s="5">
        <v>0</v>
      </c>
    </row>
    <row r="198" spans="1:27" ht="25.5" outlineLevel="3">
      <c r="A198" s="9" t="s">
        <v>312</v>
      </c>
      <c r="B198" s="4" t="s">
        <v>152</v>
      </c>
      <c r="C198" s="4" t="s">
        <v>313</v>
      </c>
      <c r="D198" s="4" t="s">
        <v>153</v>
      </c>
      <c r="E198" s="19">
        <v>97300</v>
      </c>
      <c r="F198" s="5">
        <v>97300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97300</v>
      </c>
      <c r="X198" s="6">
        <v>0</v>
      </c>
      <c r="Y198" s="5">
        <v>0</v>
      </c>
      <c r="Z198" s="6">
        <v>0</v>
      </c>
      <c r="AA198" s="5">
        <v>0</v>
      </c>
    </row>
    <row r="199" spans="1:27" ht="38.25" outlineLevel="3">
      <c r="A199" s="9" t="s">
        <v>325</v>
      </c>
      <c r="B199" s="4" t="s">
        <v>152</v>
      </c>
      <c r="C199" s="4" t="s">
        <v>326</v>
      </c>
      <c r="D199" s="4" t="s">
        <v>153</v>
      </c>
      <c r="E199" s="19">
        <v>1748310</v>
      </c>
      <c r="F199" s="5">
        <v>1748310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1748310</v>
      </c>
      <c r="X199" s="6">
        <v>0</v>
      </c>
      <c r="Y199" s="5">
        <v>0</v>
      </c>
      <c r="Z199" s="6">
        <v>0</v>
      </c>
      <c r="AA199" s="5">
        <v>0</v>
      </c>
    </row>
    <row r="200" spans="1:27" ht="94.5" customHeight="1" outlineLevel="2">
      <c r="A200" s="9" t="s">
        <v>154</v>
      </c>
      <c r="B200" s="4" t="s">
        <v>155</v>
      </c>
      <c r="C200" s="4"/>
      <c r="D200" s="4"/>
      <c r="E200" s="19">
        <v>755000</v>
      </c>
      <c r="F200" s="5">
        <v>755000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755000</v>
      </c>
      <c r="X200" s="6">
        <v>0</v>
      </c>
      <c r="Y200" s="5">
        <v>0</v>
      </c>
      <c r="Z200" s="6">
        <v>0</v>
      </c>
      <c r="AA200" s="5">
        <v>0</v>
      </c>
    </row>
    <row r="201" spans="1:27" ht="38.25" outlineLevel="3">
      <c r="A201" s="9" t="s">
        <v>325</v>
      </c>
      <c r="B201" s="4" t="s">
        <v>155</v>
      </c>
      <c r="C201" s="4" t="s">
        <v>326</v>
      </c>
      <c r="D201" s="4" t="s">
        <v>153</v>
      </c>
      <c r="E201" s="19">
        <v>755000</v>
      </c>
      <c r="F201" s="5">
        <v>755000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755000</v>
      </c>
      <c r="X201" s="6">
        <v>0</v>
      </c>
      <c r="Y201" s="5">
        <v>0</v>
      </c>
      <c r="Z201" s="6">
        <v>0</v>
      </c>
      <c r="AA201" s="5">
        <v>0</v>
      </c>
    </row>
    <row r="202" spans="1:27" s="11" customFormat="1" ht="47.25" customHeight="1">
      <c r="A202" s="22" t="s">
        <v>156</v>
      </c>
      <c r="B202" s="23" t="s">
        <v>157</v>
      </c>
      <c r="C202" s="23"/>
      <c r="D202" s="23"/>
      <c r="E202" s="24">
        <v>57676667</v>
      </c>
      <c r="F202" s="5">
        <v>57676667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57676667</v>
      </c>
      <c r="X202" s="6">
        <v>0</v>
      </c>
      <c r="Y202" s="5">
        <v>0</v>
      </c>
      <c r="Z202" s="6">
        <v>0</v>
      </c>
      <c r="AA202" s="5">
        <v>0</v>
      </c>
    </row>
    <row r="203" spans="1:27" ht="31.5" customHeight="1" outlineLevel="1">
      <c r="A203" s="3" t="s">
        <v>158</v>
      </c>
      <c r="B203" s="10" t="s">
        <v>159</v>
      </c>
      <c r="C203" s="4"/>
      <c r="D203" s="4"/>
      <c r="E203" s="18">
        <v>48838785</v>
      </c>
      <c r="F203" s="5">
        <v>48838785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48838785</v>
      </c>
      <c r="X203" s="6">
        <v>0</v>
      </c>
      <c r="Y203" s="5">
        <v>0</v>
      </c>
      <c r="Z203" s="6">
        <v>0</v>
      </c>
      <c r="AA203" s="5">
        <v>0</v>
      </c>
    </row>
    <row r="204" spans="1:27" ht="76.5" customHeight="1" outlineLevel="2">
      <c r="A204" s="9" t="s">
        <v>160</v>
      </c>
      <c r="B204" s="4" t="s">
        <v>161</v>
      </c>
      <c r="C204" s="4"/>
      <c r="D204" s="4"/>
      <c r="E204" s="19">
        <v>5789566</v>
      </c>
      <c r="F204" s="5">
        <v>5789566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5789566</v>
      </c>
      <c r="X204" s="6">
        <v>0</v>
      </c>
      <c r="Y204" s="5">
        <v>0</v>
      </c>
      <c r="Z204" s="6">
        <v>0</v>
      </c>
      <c r="AA204" s="5">
        <v>0</v>
      </c>
    </row>
    <row r="205" spans="1:27" ht="75" customHeight="1" outlineLevel="3">
      <c r="A205" s="9" t="s">
        <v>300</v>
      </c>
      <c r="B205" s="4" t="s">
        <v>161</v>
      </c>
      <c r="C205" s="4" t="s">
        <v>301</v>
      </c>
      <c r="D205" s="4" t="s">
        <v>162</v>
      </c>
      <c r="E205" s="19">
        <v>5288636</v>
      </c>
      <c r="F205" s="5">
        <v>5288636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5288636</v>
      </c>
      <c r="X205" s="6">
        <v>0</v>
      </c>
      <c r="Y205" s="5">
        <v>0</v>
      </c>
      <c r="Z205" s="6">
        <v>0</v>
      </c>
      <c r="AA205" s="5">
        <v>0</v>
      </c>
    </row>
    <row r="206" spans="1:27" ht="38.25" customHeight="1" outlineLevel="3">
      <c r="A206" s="9" t="s">
        <v>303</v>
      </c>
      <c r="B206" s="4" t="s">
        <v>161</v>
      </c>
      <c r="C206" s="4" t="s">
        <v>304</v>
      </c>
      <c r="D206" s="4" t="s">
        <v>162</v>
      </c>
      <c r="E206" s="19">
        <v>500930</v>
      </c>
      <c r="F206" s="5">
        <v>500930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500930</v>
      </c>
      <c r="X206" s="6">
        <v>0</v>
      </c>
      <c r="Y206" s="5">
        <v>0</v>
      </c>
      <c r="Z206" s="6">
        <v>0</v>
      </c>
      <c r="AA206" s="5">
        <v>0</v>
      </c>
    </row>
    <row r="207" spans="1:27" ht="66" customHeight="1" outlineLevel="2">
      <c r="A207" s="9" t="s">
        <v>163</v>
      </c>
      <c r="B207" s="4" t="s">
        <v>164</v>
      </c>
      <c r="C207" s="4"/>
      <c r="D207" s="4"/>
      <c r="E207" s="19">
        <v>7666498</v>
      </c>
      <c r="F207" s="5">
        <v>7666498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7666498</v>
      </c>
      <c r="X207" s="6">
        <v>0</v>
      </c>
      <c r="Y207" s="5">
        <v>0</v>
      </c>
      <c r="Z207" s="6">
        <v>0</v>
      </c>
      <c r="AA207" s="5">
        <v>0</v>
      </c>
    </row>
    <row r="208" spans="1:27" ht="38.25" outlineLevel="3">
      <c r="A208" s="9" t="s">
        <v>325</v>
      </c>
      <c r="B208" s="4" t="s">
        <v>164</v>
      </c>
      <c r="C208" s="4" t="s">
        <v>326</v>
      </c>
      <c r="D208" s="4" t="s">
        <v>97</v>
      </c>
      <c r="E208" s="19">
        <v>7666498</v>
      </c>
      <c r="F208" s="5">
        <v>7666498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7666498</v>
      </c>
      <c r="X208" s="6">
        <v>0</v>
      </c>
      <c r="Y208" s="5">
        <v>0</v>
      </c>
      <c r="Z208" s="6">
        <v>0</v>
      </c>
      <c r="AA208" s="5">
        <v>0</v>
      </c>
    </row>
    <row r="209" spans="1:27" ht="65.25" customHeight="1" outlineLevel="2">
      <c r="A209" s="9" t="s">
        <v>165</v>
      </c>
      <c r="B209" s="4" t="s">
        <v>166</v>
      </c>
      <c r="C209" s="4"/>
      <c r="D209" s="4"/>
      <c r="E209" s="19">
        <v>16708125</v>
      </c>
      <c r="F209" s="5">
        <v>16708125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16708125</v>
      </c>
      <c r="X209" s="6">
        <v>0</v>
      </c>
      <c r="Y209" s="5">
        <v>0</v>
      </c>
      <c r="Z209" s="6">
        <v>0</v>
      </c>
      <c r="AA209" s="5">
        <v>0</v>
      </c>
    </row>
    <row r="210" spans="1:27" ht="38.25" outlineLevel="3">
      <c r="A210" s="9" t="s">
        <v>325</v>
      </c>
      <c r="B210" s="4" t="s">
        <v>166</v>
      </c>
      <c r="C210" s="4" t="s">
        <v>326</v>
      </c>
      <c r="D210" s="4" t="s">
        <v>97</v>
      </c>
      <c r="E210" s="19">
        <v>16708125</v>
      </c>
      <c r="F210" s="5">
        <v>16708125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16708125</v>
      </c>
      <c r="X210" s="6">
        <v>0</v>
      </c>
      <c r="Y210" s="5">
        <v>0</v>
      </c>
      <c r="Z210" s="6">
        <v>0</v>
      </c>
      <c r="AA210" s="5">
        <v>0</v>
      </c>
    </row>
    <row r="211" spans="1:27" ht="63" customHeight="1" outlineLevel="2">
      <c r="A211" s="9" t="s">
        <v>167</v>
      </c>
      <c r="B211" s="4" t="s">
        <v>168</v>
      </c>
      <c r="C211" s="4"/>
      <c r="D211" s="4"/>
      <c r="E211" s="19">
        <v>4398954</v>
      </c>
      <c r="F211" s="5">
        <v>4398954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4398954</v>
      </c>
      <c r="X211" s="6">
        <v>0</v>
      </c>
      <c r="Y211" s="5">
        <v>0</v>
      </c>
      <c r="Z211" s="6">
        <v>0</v>
      </c>
      <c r="AA211" s="5">
        <v>0</v>
      </c>
    </row>
    <row r="212" spans="1:27" ht="38.25" outlineLevel="3">
      <c r="A212" s="9" t="s">
        <v>325</v>
      </c>
      <c r="B212" s="4" t="s">
        <v>168</v>
      </c>
      <c r="C212" s="4" t="s">
        <v>326</v>
      </c>
      <c r="D212" s="4" t="s">
        <v>83</v>
      </c>
      <c r="E212" s="19">
        <v>4398954</v>
      </c>
      <c r="F212" s="5">
        <v>4398954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4398954</v>
      </c>
      <c r="X212" s="6">
        <v>0</v>
      </c>
      <c r="Y212" s="5">
        <v>0</v>
      </c>
      <c r="Z212" s="6">
        <v>0</v>
      </c>
      <c r="AA212" s="5">
        <v>0</v>
      </c>
    </row>
    <row r="213" spans="1:27" ht="72.75" customHeight="1" outlineLevel="2">
      <c r="A213" s="9" t="s">
        <v>169</v>
      </c>
      <c r="B213" s="4" t="s">
        <v>170</v>
      </c>
      <c r="C213" s="4"/>
      <c r="D213" s="4"/>
      <c r="E213" s="19">
        <v>4385894</v>
      </c>
      <c r="F213" s="5">
        <v>4385894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4385894</v>
      </c>
      <c r="X213" s="6">
        <v>0</v>
      </c>
      <c r="Y213" s="5">
        <v>0</v>
      </c>
      <c r="Z213" s="6">
        <v>0</v>
      </c>
      <c r="AA213" s="5">
        <v>0</v>
      </c>
    </row>
    <row r="214" spans="1:27" ht="38.25" outlineLevel="3">
      <c r="A214" s="9" t="s">
        <v>325</v>
      </c>
      <c r="B214" s="4" t="s">
        <v>170</v>
      </c>
      <c r="C214" s="4" t="s">
        <v>326</v>
      </c>
      <c r="D214" s="4" t="s">
        <v>83</v>
      </c>
      <c r="E214" s="19">
        <v>4385894</v>
      </c>
      <c r="F214" s="5">
        <v>4385894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4385894</v>
      </c>
      <c r="X214" s="6">
        <v>0</v>
      </c>
      <c r="Y214" s="5">
        <v>0</v>
      </c>
      <c r="Z214" s="6">
        <v>0</v>
      </c>
      <c r="AA214" s="5">
        <v>0</v>
      </c>
    </row>
    <row r="215" spans="1:27" ht="74.25" customHeight="1" outlineLevel="2">
      <c r="A215" s="9" t="s">
        <v>171</v>
      </c>
      <c r="B215" s="4" t="s">
        <v>172</v>
      </c>
      <c r="C215" s="4"/>
      <c r="D215" s="4"/>
      <c r="E215" s="19">
        <v>1550637</v>
      </c>
      <c r="F215" s="5">
        <v>1550637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1550637</v>
      </c>
      <c r="X215" s="6">
        <v>0</v>
      </c>
      <c r="Y215" s="5">
        <v>0</v>
      </c>
      <c r="Z215" s="6">
        <v>0</v>
      </c>
      <c r="AA215" s="5">
        <v>0</v>
      </c>
    </row>
    <row r="216" spans="1:27" ht="38.25" outlineLevel="3">
      <c r="A216" s="9" t="s">
        <v>325</v>
      </c>
      <c r="B216" s="4" t="s">
        <v>172</v>
      </c>
      <c r="C216" s="4" t="s">
        <v>326</v>
      </c>
      <c r="D216" s="4" t="s">
        <v>372</v>
      </c>
      <c r="E216" s="19">
        <v>1550637</v>
      </c>
      <c r="F216" s="5">
        <v>1550637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1550637</v>
      </c>
      <c r="X216" s="6">
        <v>0</v>
      </c>
      <c r="Y216" s="5">
        <v>0</v>
      </c>
      <c r="Z216" s="6">
        <v>0</v>
      </c>
      <c r="AA216" s="5">
        <v>0</v>
      </c>
    </row>
    <row r="217" spans="1:27" ht="67.5" customHeight="1" outlineLevel="2">
      <c r="A217" s="9" t="s">
        <v>173</v>
      </c>
      <c r="B217" s="4" t="s">
        <v>174</v>
      </c>
      <c r="C217" s="4"/>
      <c r="D217" s="4"/>
      <c r="E217" s="19">
        <v>1533152</v>
      </c>
      <c r="F217" s="5">
        <v>1533152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1533152</v>
      </c>
      <c r="X217" s="6">
        <v>0</v>
      </c>
      <c r="Y217" s="5">
        <v>0</v>
      </c>
      <c r="Z217" s="6">
        <v>0</v>
      </c>
      <c r="AA217" s="5">
        <v>0</v>
      </c>
    </row>
    <row r="218" spans="1:27" ht="38.25" outlineLevel="3">
      <c r="A218" s="9" t="s">
        <v>325</v>
      </c>
      <c r="B218" s="4" t="s">
        <v>174</v>
      </c>
      <c r="C218" s="4" t="s">
        <v>326</v>
      </c>
      <c r="D218" s="4" t="s">
        <v>83</v>
      </c>
      <c r="E218" s="19">
        <v>1533152</v>
      </c>
      <c r="F218" s="5">
        <v>1533152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1533152</v>
      </c>
      <c r="X218" s="6">
        <v>0</v>
      </c>
      <c r="Y218" s="5">
        <v>0</v>
      </c>
      <c r="Z218" s="6">
        <v>0</v>
      </c>
      <c r="AA218" s="5">
        <v>0</v>
      </c>
    </row>
    <row r="219" spans="1:27" ht="60" customHeight="1" outlineLevel="2">
      <c r="A219" s="9" t="s">
        <v>175</v>
      </c>
      <c r="B219" s="4" t="s">
        <v>176</v>
      </c>
      <c r="C219" s="4"/>
      <c r="D219" s="4"/>
      <c r="E219" s="19">
        <v>993459</v>
      </c>
      <c r="F219" s="5">
        <v>993459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993459</v>
      </c>
      <c r="X219" s="6">
        <v>0</v>
      </c>
      <c r="Y219" s="5">
        <v>0</v>
      </c>
      <c r="Z219" s="6">
        <v>0</v>
      </c>
      <c r="AA219" s="5">
        <v>0</v>
      </c>
    </row>
    <row r="220" spans="1:27" ht="38.25" customHeight="1" outlineLevel="3">
      <c r="A220" s="9" t="s">
        <v>303</v>
      </c>
      <c r="B220" s="4" t="s">
        <v>176</v>
      </c>
      <c r="C220" s="4" t="s">
        <v>304</v>
      </c>
      <c r="D220" s="4" t="s">
        <v>83</v>
      </c>
      <c r="E220" s="19">
        <v>975459</v>
      </c>
      <c r="F220" s="5">
        <v>975459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975459</v>
      </c>
      <c r="X220" s="6">
        <v>0</v>
      </c>
      <c r="Y220" s="5">
        <v>0</v>
      </c>
      <c r="Z220" s="6">
        <v>0</v>
      </c>
      <c r="AA220" s="5">
        <v>0</v>
      </c>
    </row>
    <row r="221" spans="1:27" ht="38.25" outlineLevel="3">
      <c r="A221" s="9" t="s">
        <v>325</v>
      </c>
      <c r="B221" s="4" t="s">
        <v>176</v>
      </c>
      <c r="C221" s="4" t="s">
        <v>326</v>
      </c>
      <c r="D221" s="4" t="s">
        <v>83</v>
      </c>
      <c r="E221" s="19">
        <v>18000</v>
      </c>
      <c r="F221" s="5">
        <v>18000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18000</v>
      </c>
      <c r="X221" s="6">
        <v>0</v>
      </c>
      <c r="Y221" s="5">
        <v>0</v>
      </c>
      <c r="Z221" s="6">
        <v>0</v>
      </c>
      <c r="AA221" s="5">
        <v>0</v>
      </c>
    </row>
    <row r="222" spans="1:27" ht="72" customHeight="1" outlineLevel="2">
      <c r="A222" s="9" t="s">
        <v>177</v>
      </c>
      <c r="B222" s="4" t="s">
        <v>178</v>
      </c>
      <c r="C222" s="4"/>
      <c r="D222" s="4"/>
      <c r="E222" s="19">
        <v>1600000</v>
      </c>
      <c r="F222" s="5">
        <v>1600000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1600000</v>
      </c>
      <c r="X222" s="6">
        <v>0</v>
      </c>
      <c r="Y222" s="5">
        <v>0</v>
      </c>
      <c r="Z222" s="6">
        <v>0</v>
      </c>
      <c r="AA222" s="5">
        <v>0</v>
      </c>
    </row>
    <row r="223" spans="1:27" ht="38.25" customHeight="1" outlineLevel="3">
      <c r="A223" s="9" t="s">
        <v>303</v>
      </c>
      <c r="B223" s="4" t="s">
        <v>178</v>
      </c>
      <c r="C223" s="4" t="s">
        <v>304</v>
      </c>
      <c r="D223" s="4" t="s">
        <v>97</v>
      </c>
      <c r="E223" s="19">
        <v>1600000</v>
      </c>
      <c r="F223" s="5">
        <v>1600000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1600000</v>
      </c>
      <c r="X223" s="6">
        <v>0</v>
      </c>
      <c r="Y223" s="5">
        <v>0</v>
      </c>
      <c r="Z223" s="6">
        <v>0</v>
      </c>
      <c r="AA223" s="5">
        <v>0</v>
      </c>
    </row>
    <row r="224" spans="1:27" ht="132" customHeight="1" outlineLevel="2">
      <c r="A224" s="9" t="s">
        <v>179</v>
      </c>
      <c r="B224" s="4" t="s">
        <v>180</v>
      </c>
      <c r="C224" s="4"/>
      <c r="D224" s="4"/>
      <c r="E224" s="19">
        <v>12500</v>
      </c>
      <c r="F224" s="5">
        <v>12500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12500</v>
      </c>
      <c r="X224" s="6">
        <v>0</v>
      </c>
      <c r="Y224" s="5">
        <v>0</v>
      </c>
      <c r="Z224" s="6">
        <v>0</v>
      </c>
      <c r="AA224" s="5">
        <v>0</v>
      </c>
    </row>
    <row r="225" spans="1:27" ht="25.5" outlineLevel="3">
      <c r="A225" s="9" t="s">
        <v>312</v>
      </c>
      <c r="B225" s="4" t="s">
        <v>180</v>
      </c>
      <c r="C225" s="4" t="s">
        <v>313</v>
      </c>
      <c r="D225" s="4" t="s">
        <v>162</v>
      </c>
      <c r="E225" s="19">
        <v>12500</v>
      </c>
      <c r="F225" s="5">
        <v>12500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12500</v>
      </c>
      <c r="X225" s="6">
        <v>0</v>
      </c>
      <c r="Y225" s="5">
        <v>0</v>
      </c>
      <c r="Z225" s="6">
        <v>0</v>
      </c>
      <c r="AA225" s="5">
        <v>0</v>
      </c>
    </row>
    <row r="226" spans="1:27" ht="90" customHeight="1" outlineLevel="2">
      <c r="A226" s="9" t="s">
        <v>181</v>
      </c>
      <c r="B226" s="4" t="s">
        <v>182</v>
      </c>
      <c r="C226" s="4"/>
      <c r="D226" s="4"/>
      <c r="E226" s="19">
        <v>4200000</v>
      </c>
      <c r="F226" s="5">
        <v>4200000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4200000</v>
      </c>
      <c r="X226" s="6">
        <v>0</v>
      </c>
      <c r="Y226" s="5">
        <v>0</v>
      </c>
      <c r="Z226" s="6">
        <v>0</v>
      </c>
      <c r="AA226" s="5">
        <v>0</v>
      </c>
    </row>
    <row r="227" spans="1:27" ht="38.25" outlineLevel="4">
      <c r="A227" s="9" t="s">
        <v>325</v>
      </c>
      <c r="B227" s="4" t="s">
        <v>182</v>
      </c>
      <c r="C227" s="4" t="s">
        <v>326</v>
      </c>
      <c r="D227" s="4" t="s">
        <v>97</v>
      </c>
      <c r="E227" s="19">
        <v>1550000</v>
      </c>
      <c r="F227" s="5">
        <v>1550000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1550000</v>
      </c>
      <c r="X227" s="6">
        <v>0</v>
      </c>
      <c r="Y227" s="5">
        <v>0</v>
      </c>
      <c r="Z227" s="6">
        <v>0</v>
      </c>
      <c r="AA227" s="5">
        <v>0</v>
      </c>
    </row>
    <row r="228" spans="1:27" ht="38.25" outlineLevel="4">
      <c r="A228" s="9" t="s">
        <v>325</v>
      </c>
      <c r="B228" s="4" t="s">
        <v>182</v>
      </c>
      <c r="C228" s="4" t="s">
        <v>326</v>
      </c>
      <c r="D228" s="4" t="s">
        <v>83</v>
      </c>
      <c r="E228" s="19">
        <v>2650000</v>
      </c>
      <c r="F228" s="5">
        <v>2650000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2650000</v>
      </c>
      <c r="X228" s="6">
        <v>0</v>
      </c>
      <c r="Y228" s="5">
        <v>0</v>
      </c>
      <c r="Z228" s="6">
        <v>0</v>
      </c>
      <c r="AA228" s="5">
        <v>0</v>
      </c>
    </row>
    <row r="229" spans="1:27" ht="28.5" customHeight="1" outlineLevel="1">
      <c r="A229" s="3" t="s">
        <v>183</v>
      </c>
      <c r="B229" s="10" t="s">
        <v>184</v>
      </c>
      <c r="C229" s="10"/>
      <c r="D229" s="10"/>
      <c r="E229" s="18">
        <v>8820782</v>
      </c>
      <c r="F229" s="5">
        <v>8820782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8820782</v>
      </c>
      <c r="X229" s="6">
        <v>0</v>
      </c>
      <c r="Y229" s="5">
        <v>0</v>
      </c>
      <c r="Z229" s="6">
        <v>0</v>
      </c>
      <c r="AA229" s="5">
        <v>0</v>
      </c>
    </row>
    <row r="230" spans="1:27" ht="70.5" customHeight="1" outlineLevel="2">
      <c r="A230" s="9" t="s">
        <v>188</v>
      </c>
      <c r="B230" s="4" t="s">
        <v>189</v>
      </c>
      <c r="C230" s="4"/>
      <c r="D230" s="4"/>
      <c r="E230" s="19">
        <v>8210282</v>
      </c>
      <c r="F230" s="5">
        <v>8210282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8210282</v>
      </c>
      <c r="X230" s="6">
        <v>0</v>
      </c>
      <c r="Y230" s="5">
        <v>0</v>
      </c>
      <c r="Z230" s="6">
        <v>0</v>
      </c>
      <c r="AA230" s="5">
        <v>0</v>
      </c>
    </row>
    <row r="231" spans="1:27" ht="38.25" outlineLevel="3">
      <c r="A231" s="9" t="s">
        <v>325</v>
      </c>
      <c r="B231" s="4" t="s">
        <v>189</v>
      </c>
      <c r="C231" s="4" t="s">
        <v>326</v>
      </c>
      <c r="D231" s="4" t="s">
        <v>190</v>
      </c>
      <c r="E231" s="19">
        <v>8210282</v>
      </c>
      <c r="F231" s="5">
        <v>8210282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8210282</v>
      </c>
      <c r="X231" s="6">
        <v>0</v>
      </c>
      <c r="Y231" s="5">
        <v>0</v>
      </c>
      <c r="Z231" s="6">
        <v>0</v>
      </c>
      <c r="AA231" s="5">
        <v>0</v>
      </c>
    </row>
    <row r="232" spans="1:27" ht="66.75" customHeight="1" outlineLevel="2">
      <c r="A232" s="9" t="s">
        <v>191</v>
      </c>
      <c r="B232" s="4" t="s">
        <v>192</v>
      </c>
      <c r="C232" s="4"/>
      <c r="D232" s="4"/>
      <c r="E232" s="19">
        <v>308500</v>
      </c>
      <c r="F232" s="5">
        <v>308500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308500</v>
      </c>
      <c r="X232" s="6">
        <v>0</v>
      </c>
      <c r="Y232" s="5">
        <v>0</v>
      </c>
      <c r="Z232" s="6">
        <v>0</v>
      </c>
      <c r="AA232" s="5">
        <v>0</v>
      </c>
    </row>
    <row r="233" spans="1:27" ht="38.25" customHeight="1" outlineLevel="3">
      <c r="A233" s="9" t="s">
        <v>303</v>
      </c>
      <c r="B233" s="4" t="s">
        <v>192</v>
      </c>
      <c r="C233" s="4" t="s">
        <v>304</v>
      </c>
      <c r="D233" s="4" t="s">
        <v>193</v>
      </c>
      <c r="E233" s="19">
        <v>308500</v>
      </c>
      <c r="F233" s="5">
        <v>308500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308500</v>
      </c>
      <c r="X233" s="6">
        <v>0</v>
      </c>
      <c r="Y233" s="5">
        <v>0</v>
      </c>
      <c r="Z233" s="6">
        <v>0</v>
      </c>
      <c r="AA233" s="5">
        <v>0</v>
      </c>
    </row>
    <row r="234" spans="1:27" ht="111" customHeight="1" outlineLevel="2">
      <c r="A234" s="9" t="s">
        <v>194</v>
      </c>
      <c r="B234" s="4" t="s">
        <v>195</v>
      </c>
      <c r="C234" s="4"/>
      <c r="D234" s="4"/>
      <c r="E234" s="19">
        <v>302000</v>
      </c>
      <c r="F234" s="5">
        <v>302000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302000</v>
      </c>
      <c r="X234" s="6">
        <v>0</v>
      </c>
      <c r="Y234" s="5">
        <v>0</v>
      </c>
      <c r="Z234" s="6">
        <v>0</v>
      </c>
      <c r="AA234" s="5">
        <v>0</v>
      </c>
    </row>
    <row r="235" spans="1:27" ht="38.25" outlineLevel="3">
      <c r="A235" s="9" t="s">
        <v>325</v>
      </c>
      <c r="B235" s="4" t="s">
        <v>195</v>
      </c>
      <c r="C235" s="4" t="s">
        <v>326</v>
      </c>
      <c r="D235" s="4" t="s">
        <v>190</v>
      </c>
      <c r="E235" s="19">
        <v>302000</v>
      </c>
      <c r="F235" s="5">
        <v>302000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302000</v>
      </c>
      <c r="X235" s="6">
        <v>0</v>
      </c>
      <c r="Y235" s="5">
        <v>0</v>
      </c>
      <c r="Z235" s="6">
        <v>0</v>
      </c>
      <c r="AA235" s="5">
        <v>0</v>
      </c>
    </row>
    <row r="236" spans="1:27" ht="36.75" customHeight="1" outlineLevel="1">
      <c r="A236" s="3" t="s">
        <v>196</v>
      </c>
      <c r="B236" s="10" t="s">
        <v>197</v>
      </c>
      <c r="C236" s="4"/>
      <c r="D236" s="4"/>
      <c r="E236" s="18">
        <v>17100</v>
      </c>
      <c r="F236" s="5">
        <v>17100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17100</v>
      </c>
      <c r="X236" s="6">
        <v>0</v>
      </c>
      <c r="Y236" s="5">
        <v>0</v>
      </c>
      <c r="Z236" s="6">
        <v>0</v>
      </c>
      <c r="AA236" s="5">
        <v>0</v>
      </c>
    </row>
    <row r="237" spans="1:27" ht="72" customHeight="1" outlineLevel="2">
      <c r="A237" s="9" t="s">
        <v>198</v>
      </c>
      <c r="B237" s="4" t="s">
        <v>199</v>
      </c>
      <c r="C237" s="4"/>
      <c r="D237" s="4"/>
      <c r="E237" s="19">
        <v>17100</v>
      </c>
      <c r="F237" s="5">
        <v>17100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17100</v>
      </c>
      <c r="X237" s="6">
        <v>0</v>
      </c>
      <c r="Y237" s="5">
        <v>0</v>
      </c>
      <c r="Z237" s="6">
        <v>0</v>
      </c>
      <c r="AA237" s="5">
        <v>0</v>
      </c>
    </row>
    <row r="238" spans="1:27" ht="38.25" customHeight="1" outlineLevel="3">
      <c r="A238" s="9" t="s">
        <v>303</v>
      </c>
      <c r="B238" s="4" t="s">
        <v>199</v>
      </c>
      <c r="C238" s="4" t="s">
        <v>304</v>
      </c>
      <c r="D238" s="4" t="s">
        <v>106</v>
      </c>
      <c r="E238" s="19">
        <v>15600</v>
      </c>
      <c r="F238" s="5">
        <v>15600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15600</v>
      </c>
      <c r="X238" s="6">
        <v>0</v>
      </c>
      <c r="Y238" s="5">
        <v>0</v>
      </c>
      <c r="Z238" s="6">
        <v>0</v>
      </c>
      <c r="AA238" s="5">
        <v>0</v>
      </c>
    </row>
    <row r="239" spans="1:27" ht="38.25" outlineLevel="3">
      <c r="A239" s="9" t="s">
        <v>325</v>
      </c>
      <c r="B239" s="4" t="s">
        <v>199</v>
      </c>
      <c r="C239" s="4" t="s">
        <v>326</v>
      </c>
      <c r="D239" s="4" t="s">
        <v>83</v>
      </c>
      <c r="E239" s="19">
        <v>1500</v>
      </c>
      <c r="F239" s="5">
        <v>1500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1500</v>
      </c>
      <c r="X239" s="6">
        <v>0</v>
      </c>
      <c r="Y239" s="5">
        <v>0</v>
      </c>
      <c r="Z239" s="6">
        <v>0</v>
      </c>
      <c r="AA239" s="5">
        <v>0</v>
      </c>
    </row>
    <row r="240" spans="1:27" ht="60" customHeight="1">
      <c r="A240" s="22" t="s">
        <v>200</v>
      </c>
      <c r="B240" s="23" t="s">
        <v>201</v>
      </c>
      <c r="C240" s="23"/>
      <c r="D240" s="23"/>
      <c r="E240" s="24">
        <v>1713691</v>
      </c>
      <c r="F240" s="5">
        <v>1713691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1713691</v>
      </c>
      <c r="X240" s="6">
        <v>0</v>
      </c>
      <c r="Y240" s="5">
        <v>0</v>
      </c>
      <c r="Z240" s="6">
        <v>0</v>
      </c>
      <c r="AA240" s="5">
        <v>0</v>
      </c>
    </row>
    <row r="241" spans="1:27" ht="51" customHeight="1" outlineLevel="1">
      <c r="A241" s="3" t="s">
        <v>202</v>
      </c>
      <c r="B241" s="10" t="s">
        <v>203</v>
      </c>
      <c r="C241" s="4"/>
      <c r="D241" s="4"/>
      <c r="E241" s="18">
        <v>260000</v>
      </c>
      <c r="F241" s="5">
        <v>260000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260000</v>
      </c>
      <c r="X241" s="6">
        <v>0</v>
      </c>
      <c r="Y241" s="5">
        <v>0</v>
      </c>
      <c r="Z241" s="6">
        <v>0</v>
      </c>
      <c r="AA241" s="5">
        <v>0</v>
      </c>
    </row>
    <row r="242" spans="1:27" ht="81" customHeight="1" outlineLevel="2">
      <c r="A242" s="9" t="s">
        <v>204</v>
      </c>
      <c r="B242" s="4" t="s">
        <v>205</v>
      </c>
      <c r="C242" s="4"/>
      <c r="D242" s="4"/>
      <c r="E242" s="19">
        <v>260000</v>
      </c>
      <c r="F242" s="5">
        <v>260000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260000</v>
      </c>
      <c r="X242" s="6">
        <v>0</v>
      </c>
      <c r="Y242" s="5">
        <v>0</v>
      </c>
      <c r="Z242" s="6">
        <v>0</v>
      </c>
      <c r="AA242" s="5">
        <v>0</v>
      </c>
    </row>
    <row r="243" spans="1:27" ht="25.5" outlineLevel="4">
      <c r="A243" s="9" t="s">
        <v>312</v>
      </c>
      <c r="B243" s="4" t="s">
        <v>205</v>
      </c>
      <c r="C243" s="4" t="s">
        <v>313</v>
      </c>
      <c r="D243" s="4" t="s">
        <v>153</v>
      </c>
      <c r="E243" s="19">
        <v>10000</v>
      </c>
      <c r="F243" s="5">
        <v>10000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10000</v>
      </c>
      <c r="X243" s="6">
        <v>0</v>
      </c>
      <c r="Y243" s="5">
        <v>0</v>
      </c>
      <c r="Z243" s="6">
        <v>0</v>
      </c>
      <c r="AA243" s="5">
        <v>0</v>
      </c>
    </row>
    <row r="244" spans="1:27" ht="25.5" customHeight="1" outlineLevel="4">
      <c r="A244" s="9" t="s">
        <v>312</v>
      </c>
      <c r="B244" s="4" t="s">
        <v>205</v>
      </c>
      <c r="C244" s="4" t="s">
        <v>313</v>
      </c>
      <c r="D244" s="4" t="s">
        <v>2</v>
      </c>
      <c r="E244" s="19">
        <v>250000</v>
      </c>
      <c r="F244" s="5">
        <v>250000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250000</v>
      </c>
      <c r="X244" s="6">
        <v>0</v>
      </c>
      <c r="Y244" s="5">
        <v>0</v>
      </c>
      <c r="Z244" s="6">
        <v>0</v>
      </c>
      <c r="AA244" s="5">
        <v>0</v>
      </c>
    </row>
    <row r="245" spans="1:27" ht="25.5" outlineLevel="1">
      <c r="A245" s="3" t="s">
        <v>206</v>
      </c>
      <c r="B245" s="10" t="s">
        <v>207</v>
      </c>
      <c r="C245" s="10"/>
      <c r="D245" s="10"/>
      <c r="E245" s="18">
        <v>324500</v>
      </c>
      <c r="F245" s="5">
        <v>324500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324500</v>
      </c>
      <c r="X245" s="6">
        <v>0</v>
      </c>
      <c r="Y245" s="5">
        <v>0</v>
      </c>
      <c r="Z245" s="6">
        <v>0</v>
      </c>
      <c r="AA245" s="5">
        <v>0</v>
      </c>
    </row>
    <row r="246" spans="1:27" ht="80.25" customHeight="1" outlineLevel="2">
      <c r="A246" s="9" t="s">
        <v>208</v>
      </c>
      <c r="B246" s="4" t="s">
        <v>209</v>
      </c>
      <c r="C246" s="4"/>
      <c r="D246" s="4"/>
      <c r="E246" s="19">
        <v>323200</v>
      </c>
      <c r="F246" s="5">
        <v>323200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323200</v>
      </c>
      <c r="X246" s="6">
        <v>0</v>
      </c>
      <c r="Y246" s="5">
        <v>0</v>
      </c>
      <c r="Z246" s="6">
        <v>0</v>
      </c>
      <c r="AA246" s="5">
        <v>0</v>
      </c>
    </row>
    <row r="247" spans="1:27" ht="38.25" customHeight="1" outlineLevel="3">
      <c r="A247" s="9" t="s">
        <v>303</v>
      </c>
      <c r="B247" s="4" t="s">
        <v>209</v>
      </c>
      <c r="C247" s="4" t="s">
        <v>304</v>
      </c>
      <c r="D247" s="4" t="s">
        <v>153</v>
      </c>
      <c r="E247" s="19">
        <v>18000</v>
      </c>
      <c r="F247" s="5">
        <v>18000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18000</v>
      </c>
      <c r="X247" s="6">
        <v>0</v>
      </c>
      <c r="Y247" s="5">
        <v>0</v>
      </c>
      <c r="Z247" s="6">
        <v>0</v>
      </c>
      <c r="AA247" s="5">
        <v>0</v>
      </c>
    </row>
    <row r="248" spans="1:27" ht="38.25" outlineLevel="4">
      <c r="A248" s="9" t="s">
        <v>325</v>
      </c>
      <c r="B248" s="4" t="s">
        <v>209</v>
      </c>
      <c r="C248" s="4" t="s">
        <v>326</v>
      </c>
      <c r="D248" s="4" t="s">
        <v>153</v>
      </c>
      <c r="E248" s="19">
        <v>78500</v>
      </c>
      <c r="F248" s="5">
        <v>78500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78500</v>
      </c>
      <c r="X248" s="6">
        <v>0</v>
      </c>
      <c r="Y248" s="5">
        <v>0</v>
      </c>
      <c r="Z248" s="6">
        <v>0</v>
      </c>
      <c r="AA248" s="5">
        <v>0</v>
      </c>
    </row>
    <row r="249" spans="1:27" ht="38.25" outlineLevel="4">
      <c r="A249" s="9" t="s">
        <v>325</v>
      </c>
      <c r="B249" s="4" t="s">
        <v>209</v>
      </c>
      <c r="C249" s="4" t="s">
        <v>326</v>
      </c>
      <c r="D249" s="4" t="s">
        <v>83</v>
      </c>
      <c r="E249" s="19">
        <v>226700</v>
      </c>
      <c r="F249" s="5">
        <v>226700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226700</v>
      </c>
      <c r="X249" s="6">
        <v>0</v>
      </c>
      <c r="Y249" s="5">
        <v>0</v>
      </c>
      <c r="Z249" s="6">
        <v>0</v>
      </c>
      <c r="AA249" s="5">
        <v>0</v>
      </c>
    </row>
    <row r="250" spans="1:27" ht="98.25" customHeight="1" outlineLevel="2">
      <c r="A250" s="9" t="s">
        <v>210</v>
      </c>
      <c r="B250" s="4" t="s">
        <v>211</v>
      </c>
      <c r="C250" s="4"/>
      <c r="D250" s="4"/>
      <c r="E250" s="19">
        <v>1300</v>
      </c>
      <c r="F250" s="5">
        <v>1300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1300</v>
      </c>
      <c r="X250" s="6">
        <v>0</v>
      </c>
      <c r="Y250" s="5">
        <v>0</v>
      </c>
      <c r="Z250" s="6">
        <v>0</v>
      </c>
      <c r="AA250" s="5">
        <v>0</v>
      </c>
    </row>
    <row r="251" spans="1:27" ht="38.25" outlineLevel="3">
      <c r="A251" s="9" t="s">
        <v>325</v>
      </c>
      <c r="B251" s="4" t="s">
        <v>211</v>
      </c>
      <c r="C251" s="4" t="s">
        <v>326</v>
      </c>
      <c r="D251" s="4" t="s">
        <v>83</v>
      </c>
      <c r="E251" s="19">
        <v>1300</v>
      </c>
      <c r="F251" s="5">
        <v>1300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1300</v>
      </c>
      <c r="X251" s="6">
        <v>0</v>
      </c>
      <c r="Y251" s="5">
        <v>0</v>
      </c>
      <c r="Z251" s="6">
        <v>0</v>
      </c>
      <c r="AA251" s="5">
        <v>0</v>
      </c>
    </row>
    <row r="252" spans="1:27" ht="25.5" outlineLevel="1">
      <c r="A252" s="3" t="s">
        <v>212</v>
      </c>
      <c r="B252" s="10" t="s">
        <v>213</v>
      </c>
      <c r="C252" s="10"/>
      <c r="D252" s="10"/>
      <c r="E252" s="18">
        <v>85000</v>
      </c>
      <c r="F252" s="5">
        <v>85000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85000</v>
      </c>
      <c r="X252" s="6">
        <v>0</v>
      </c>
      <c r="Y252" s="5">
        <v>0</v>
      </c>
      <c r="Z252" s="6">
        <v>0</v>
      </c>
      <c r="AA252" s="5">
        <v>0</v>
      </c>
    </row>
    <row r="253" spans="1:27" ht="63.75" customHeight="1" outlineLevel="2">
      <c r="A253" s="9" t="s">
        <v>214</v>
      </c>
      <c r="B253" s="4" t="s">
        <v>215</v>
      </c>
      <c r="C253" s="4"/>
      <c r="D253" s="4"/>
      <c r="E253" s="19">
        <v>85000</v>
      </c>
      <c r="F253" s="5">
        <v>85000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85000</v>
      </c>
      <c r="X253" s="6">
        <v>0</v>
      </c>
      <c r="Y253" s="5">
        <v>0</v>
      </c>
      <c r="Z253" s="6">
        <v>0</v>
      </c>
      <c r="AA253" s="5">
        <v>0</v>
      </c>
    </row>
    <row r="254" spans="1:27" ht="38.25" customHeight="1" outlineLevel="3">
      <c r="A254" s="9" t="s">
        <v>303</v>
      </c>
      <c r="B254" s="4" t="s">
        <v>215</v>
      </c>
      <c r="C254" s="4" t="s">
        <v>304</v>
      </c>
      <c r="D254" s="4" t="s">
        <v>153</v>
      </c>
      <c r="E254" s="19">
        <v>15000</v>
      </c>
      <c r="F254" s="5">
        <v>15000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15000</v>
      </c>
      <c r="X254" s="6">
        <v>0</v>
      </c>
      <c r="Y254" s="5">
        <v>0</v>
      </c>
      <c r="Z254" s="6">
        <v>0</v>
      </c>
      <c r="AA254" s="5">
        <v>0</v>
      </c>
    </row>
    <row r="255" spans="1:27" ht="38.25" outlineLevel="3">
      <c r="A255" s="9" t="s">
        <v>325</v>
      </c>
      <c r="B255" s="4" t="s">
        <v>215</v>
      </c>
      <c r="C255" s="4" t="s">
        <v>326</v>
      </c>
      <c r="D255" s="4" t="s">
        <v>153</v>
      </c>
      <c r="E255" s="19">
        <v>70000</v>
      </c>
      <c r="F255" s="5">
        <v>70000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70000</v>
      </c>
      <c r="X255" s="6">
        <v>0</v>
      </c>
      <c r="Y255" s="5">
        <v>0</v>
      </c>
      <c r="Z255" s="6">
        <v>0</v>
      </c>
      <c r="AA255" s="5">
        <v>0</v>
      </c>
    </row>
    <row r="256" spans="1:27" ht="28.5" customHeight="1" outlineLevel="1">
      <c r="A256" s="3" t="s">
        <v>216</v>
      </c>
      <c r="B256" s="10" t="s">
        <v>217</v>
      </c>
      <c r="C256" s="4"/>
      <c r="D256" s="4"/>
      <c r="E256" s="18">
        <v>1044191</v>
      </c>
      <c r="F256" s="5">
        <v>1044191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1044191</v>
      </c>
      <c r="X256" s="6">
        <v>0</v>
      </c>
      <c r="Y256" s="5">
        <v>0</v>
      </c>
      <c r="Z256" s="6">
        <v>0</v>
      </c>
      <c r="AA256" s="5">
        <v>0</v>
      </c>
    </row>
    <row r="257" spans="1:27" ht="76.5" customHeight="1" outlineLevel="2">
      <c r="A257" s="9" t="s">
        <v>218</v>
      </c>
      <c r="B257" s="4" t="s">
        <v>219</v>
      </c>
      <c r="C257" s="4"/>
      <c r="D257" s="4"/>
      <c r="E257" s="19">
        <v>1044191</v>
      </c>
      <c r="F257" s="5">
        <v>1044191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1044191</v>
      </c>
      <c r="X257" s="6">
        <v>0</v>
      </c>
      <c r="Y257" s="5">
        <v>0</v>
      </c>
      <c r="Z257" s="6">
        <v>0</v>
      </c>
      <c r="AA257" s="5">
        <v>0</v>
      </c>
    </row>
    <row r="258" spans="1:27" ht="38.25" outlineLevel="4">
      <c r="A258" s="9" t="s">
        <v>325</v>
      </c>
      <c r="B258" s="4" t="s">
        <v>219</v>
      </c>
      <c r="C258" s="4" t="s">
        <v>326</v>
      </c>
      <c r="D258" s="4" t="s">
        <v>90</v>
      </c>
      <c r="E258" s="19">
        <v>339345</v>
      </c>
      <c r="F258" s="5">
        <v>339345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339345</v>
      </c>
      <c r="X258" s="6">
        <v>0</v>
      </c>
      <c r="Y258" s="5">
        <v>0</v>
      </c>
      <c r="Z258" s="6">
        <v>0</v>
      </c>
      <c r="AA258" s="5">
        <v>0</v>
      </c>
    </row>
    <row r="259" spans="1:27" ht="38.25" outlineLevel="4">
      <c r="A259" s="9" t="s">
        <v>325</v>
      </c>
      <c r="B259" s="4" t="s">
        <v>219</v>
      </c>
      <c r="C259" s="4" t="s">
        <v>326</v>
      </c>
      <c r="D259" s="4" t="s">
        <v>97</v>
      </c>
      <c r="E259" s="19">
        <v>488561</v>
      </c>
      <c r="F259" s="5">
        <v>488561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488561</v>
      </c>
      <c r="X259" s="6">
        <v>0</v>
      </c>
      <c r="Y259" s="5">
        <v>0</v>
      </c>
      <c r="Z259" s="6">
        <v>0</v>
      </c>
      <c r="AA259" s="5">
        <v>0</v>
      </c>
    </row>
    <row r="260" spans="1:27" ht="38.25" outlineLevel="4">
      <c r="A260" s="9" t="s">
        <v>325</v>
      </c>
      <c r="B260" s="4" t="s">
        <v>219</v>
      </c>
      <c r="C260" s="4" t="s">
        <v>326</v>
      </c>
      <c r="D260" s="4" t="s">
        <v>83</v>
      </c>
      <c r="E260" s="19">
        <v>216285</v>
      </c>
      <c r="F260" s="5">
        <v>216285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216285</v>
      </c>
      <c r="X260" s="6">
        <v>0</v>
      </c>
      <c r="Y260" s="5">
        <v>0</v>
      </c>
      <c r="Z260" s="6">
        <v>0</v>
      </c>
      <c r="AA260" s="5">
        <v>0</v>
      </c>
    </row>
    <row r="261" spans="1:27" s="27" customFormat="1" ht="15.75" outlineLevel="4">
      <c r="A261" s="51" t="s">
        <v>186</v>
      </c>
      <c r="B261" s="52"/>
      <c r="C261" s="52"/>
      <c r="D261" s="53"/>
      <c r="E261" s="26">
        <f>E262+E265+E268+E272</f>
        <v>59143174</v>
      </c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6"/>
      <c r="Y261" s="35"/>
      <c r="Z261" s="36"/>
      <c r="AA261" s="35"/>
    </row>
    <row r="262" spans="1:27" ht="17.25" customHeight="1">
      <c r="A262" s="3" t="s">
        <v>220</v>
      </c>
      <c r="B262" s="10" t="s">
        <v>221</v>
      </c>
      <c r="C262" s="10"/>
      <c r="D262" s="10"/>
      <c r="E262" s="18">
        <v>1388271</v>
      </c>
      <c r="F262" s="5">
        <v>1388271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1388271</v>
      </c>
      <c r="X262" s="6">
        <v>0</v>
      </c>
      <c r="Y262" s="5">
        <v>0</v>
      </c>
      <c r="Z262" s="6">
        <v>0</v>
      </c>
      <c r="AA262" s="5">
        <v>0</v>
      </c>
    </row>
    <row r="263" spans="1:27" ht="16.5" customHeight="1" outlineLevel="2">
      <c r="A263" s="9" t="s">
        <v>222</v>
      </c>
      <c r="B263" s="4" t="s">
        <v>223</v>
      </c>
      <c r="C263" s="4"/>
      <c r="D263" s="4"/>
      <c r="E263" s="19">
        <v>1388271</v>
      </c>
      <c r="F263" s="5">
        <v>1388271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1388271</v>
      </c>
      <c r="X263" s="6">
        <v>0</v>
      </c>
      <c r="Y263" s="5">
        <v>0</v>
      </c>
      <c r="Z263" s="6">
        <v>0</v>
      </c>
      <c r="AA263" s="5">
        <v>0</v>
      </c>
    </row>
    <row r="264" spans="1:27" ht="69" customHeight="1" outlineLevel="3">
      <c r="A264" s="9" t="s">
        <v>300</v>
      </c>
      <c r="B264" s="4" t="s">
        <v>223</v>
      </c>
      <c r="C264" s="4" t="s">
        <v>301</v>
      </c>
      <c r="D264" s="4" t="s">
        <v>224</v>
      </c>
      <c r="E264" s="19">
        <v>1388271</v>
      </c>
      <c r="F264" s="5">
        <v>1388271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1388271</v>
      </c>
      <c r="X264" s="6">
        <v>0</v>
      </c>
      <c r="Y264" s="5">
        <v>0</v>
      </c>
      <c r="Z264" s="6">
        <v>0</v>
      </c>
      <c r="AA264" s="5">
        <v>0</v>
      </c>
    </row>
    <row r="265" spans="1:27" ht="12.75">
      <c r="A265" s="3" t="s">
        <v>225</v>
      </c>
      <c r="B265" s="10" t="s">
        <v>226</v>
      </c>
      <c r="C265" s="4"/>
      <c r="D265" s="4"/>
      <c r="E265" s="18">
        <v>1116553</v>
      </c>
      <c r="F265" s="5">
        <v>1116553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1116553</v>
      </c>
      <c r="X265" s="6">
        <v>0</v>
      </c>
      <c r="Y265" s="5">
        <v>0</v>
      </c>
      <c r="Z265" s="6">
        <v>0</v>
      </c>
      <c r="AA265" s="5">
        <v>0</v>
      </c>
    </row>
    <row r="266" spans="1:27" ht="25.5" outlineLevel="2">
      <c r="A266" s="9" t="s">
        <v>227</v>
      </c>
      <c r="B266" s="4" t="s">
        <v>228</v>
      </c>
      <c r="C266" s="4"/>
      <c r="D266" s="4"/>
      <c r="E266" s="19">
        <v>1116553</v>
      </c>
      <c r="F266" s="5">
        <v>1116553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1116553</v>
      </c>
      <c r="X266" s="6">
        <v>0</v>
      </c>
      <c r="Y266" s="5">
        <v>0</v>
      </c>
      <c r="Z266" s="6">
        <v>0</v>
      </c>
      <c r="AA266" s="5">
        <v>0</v>
      </c>
    </row>
    <row r="267" spans="1:27" ht="66" customHeight="1" outlineLevel="3">
      <c r="A267" s="9" t="s">
        <v>300</v>
      </c>
      <c r="B267" s="4" t="s">
        <v>228</v>
      </c>
      <c r="C267" s="4" t="s">
        <v>301</v>
      </c>
      <c r="D267" s="4" t="s">
        <v>229</v>
      </c>
      <c r="E267" s="19">
        <v>1116553</v>
      </c>
      <c r="F267" s="5">
        <v>1116553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1116553</v>
      </c>
      <c r="X267" s="6">
        <v>0</v>
      </c>
      <c r="Y267" s="5">
        <v>0</v>
      </c>
      <c r="Z267" s="6">
        <v>0</v>
      </c>
      <c r="AA267" s="5">
        <v>0</v>
      </c>
    </row>
    <row r="268" spans="1:27" ht="12.75">
      <c r="A268" s="3" t="s">
        <v>230</v>
      </c>
      <c r="B268" s="10" t="s">
        <v>231</v>
      </c>
      <c r="C268" s="10"/>
      <c r="D268" s="10"/>
      <c r="E268" s="18">
        <v>676134</v>
      </c>
      <c r="F268" s="5">
        <v>676134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676134</v>
      </c>
      <c r="X268" s="6">
        <v>0</v>
      </c>
      <c r="Y268" s="5">
        <v>0</v>
      </c>
      <c r="Z268" s="6">
        <v>0</v>
      </c>
      <c r="AA268" s="5">
        <v>0</v>
      </c>
    </row>
    <row r="269" spans="1:27" ht="11.25" customHeight="1" outlineLevel="1">
      <c r="A269" s="9" t="s">
        <v>232</v>
      </c>
      <c r="B269" s="4" t="s">
        <v>233</v>
      </c>
      <c r="C269" s="4"/>
      <c r="D269" s="4"/>
      <c r="E269" s="19">
        <v>676134</v>
      </c>
      <c r="F269" s="5">
        <v>676134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676134</v>
      </c>
      <c r="X269" s="6">
        <v>0</v>
      </c>
      <c r="Y269" s="5">
        <v>0</v>
      </c>
      <c r="Z269" s="6">
        <v>0</v>
      </c>
      <c r="AA269" s="5">
        <v>0</v>
      </c>
    </row>
    <row r="270" spans="1:27" ht="35.25" customHeight="1" outlineLevel="2">
      <c r="A270" s="9" t="s">
        <v>234</v>
      </c>
      <c r="B270" s="4" t="s">
        <v>235</v>
      </c>
      <c r="C270" s="4"/>
      <c r="D270" s="4"/>
      <c r="E270" s="19">
        <v>676134</v>
      </c>
      <c r="F270" s="5">
        <v>676134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676134</v>
      </c>
      <c r="X270" s="6">
        <v>0</v>
      </c>
      <c r="Y270" s="5">
        <v>0</v>
      </c>
      <c r="Z270" s="6">
        <v>0</v>
      </c>
      <c r="AA270" s="5">
        <v>0</v>
      </c>
    </row>
    <row r="271" spans="1:27" ht="67.5" customHeight="1" outlineLevel="3">
      <c r="A271" s="9" t="s">
        <v>300</v>
      </c>
      <c r="B271" s="4" t="s">
        <v>235</v>
      </c>
      <c r="C271" s="4" t="s">
        <v>301</v>
      </c>
      <c r="D271" s="4" t="s">
        <v>236</v>
      </c>
      <c r="E271" s="19">
        <v>676134</v>
      </c>
      <c r="F271" s="5">
        <v>676134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676134</v>
      </c>
      <c r="X271" s="6">
        <v>0</v>
      </c>
      <c r="Y271" s="5">
        <v>0</v>
      </c>
      <c r="Z271" s="6">
        <v>0</v>
      </c>
      <c r="AA271" s="5">
        <v>0</v>
      </c>
    </row>
    <row r="272" spans="1:27" ht="25.5">
      <c r="A272" s="3" t="s">
        <v>237</v>
      </c>
      <c r="B272" s="10" t="s">
        <v>238</v>
      </c>
      <c r="C272" s="10"/>
      <c r="D272" s="10"/>
      <c r="E272" s="18">
        <v>55962216</v>
      </c>
      <c r="F272" s="5">
        <v>55962216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55962216</v>
      </c>
      <c r="X272" s="6">
        <v>0</v>
      </c>
      <c r="Y272" s="5">
        <v>0</v>
      </c>
      <c r="Z272" s="6">
        <v>0</v>
      </c>
      <c r="AA272" s="5">
        <v>0</v>
      </c>
    </row>
    <row r="273" spans="1:27" ht="108.75" customHeight="1" outlineLevel="2">
      <c r="A273" s="9" t="s">
        <v>239</v>
      </c>
      <c r="B273" s="4" t="s">
        <v>240</v>
      </c>
      <c r="C273" s="4"/>
      <c r="D273" s="4"/>
      <c r="E273" s="19">
        <v>17345104</v>
      </c>
      <c r="F273" s="5">
        <v>17345104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17345104</v>
      </c>
      <c r="X273" s="6">
        <v>0</v>
      </c>
      <c r="Y273" s="5">
        <v>0</v>
      </c>
      <c r="Z273" s="6">
        <v>0</v>
      </c>
      <c r="AA273" s="5">
        <v>0</v>
      </c>
    </row>
    <row r="274" spans="1:27" ht="71.25" customHeight="1" outlineLevel="3">
      <c r="A274" s="9" t="s">
        <v>300</v>
      </c>
      <c r="B274" s="4" t="s">
        <v>240</v>
      </c>
      <c r="C274" s="4" t="s">
        <v>301</v>
      </c>
      <c r="D274" s="4"/>
      <c r="E274" s="19">
        <v>17345104</v>
      </c>
      <c r="F274" s="5">
        <v>17345104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17345104</v>
      </c>
      <c r="X274" s="6">
        <v>0</v>
      </c>
      <c r="Y274" s="5">
        <v>0</v>
      </c>
      <c r="Z274" s="6">
        <v>0</v>
      </c>
      <c r="AA274" s="5">
        <v>0</v>
      </c>
    </row>
    <row r="275" spans="1:27" ht="63.75" customHeight="1" outlineLevel="4">
      <c r="A275" s="9" t="s">
        <v>300</v>
      </c>
      <c r="B275" s="4" t="s">
        <v>240</v>
      </c>
      <c r="C275" s="4" t="s">
        <v>301</v>
      </c>
      <c r="D275" s="4" t="s">
        <v>236</v>
      </c>
      <c r="E275" s="19">
        <v>587814</v>
      </c>
      <c r="F275" s="5">
        <v>587814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587814</v>
      </c>
      <c r="X275" s="6">
        <v>0</v>
      </c>
      <c r="Y275" s="5">
        <v>0</v>
      </c>
      <c r="Z275" s="6">
        <v>0</v>
      </c>
      <c r="AA275" s="5">
        <v>0</v>
      </c>
    </row>
    <row r="276" spans="1:27" ht="76.5" customHeight="1" outlineLevel="4">
      <c r="A276" s="9" t="s">
        <v>300</v>
      </c>
      <c r="B276" s="4" t="s">
        <v>240</v>
      </c>
      <c r="C276" s="4" t="s">
        <v>301</v>
      </c>
      <c r="D276" s="4" t="s">
        <v>229</v>
      </c>
      <c r="E276" s="19">
        <v>6601035</v>
      </c>
      <c r="F276" s="5">
        <v>6601035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6601035</v>
      </c>
      <c r="X276" s="6">
        <v>0</v>
      </c>
      <c r="Y276" s="5">
        <v>0</v>
      </c>
      <c r="Z276" s="6">
        <v>0</v>
      </c>
      <c r="AA276" s="5">
        <v>0</v>
      </c>
    </row>
    <row r="277" spans="1:27" ht="51" customHeight="1" outlineLevel="4">
      <c r="A277" s="9" t="s">
        <v>300</v>
      </c>
      <c r="B277" s="4" t="s">
        <v>240</v>
      </c>
      <c r="C277" s="4" t="s">
        <v>301</v>
      </c>
      <c r="D277" s="4" t="s">
        <v>241</v>
      </c>
      <c r="E277" s="19">
        <v>4173500</v>
      </c>
      <c r="F277" s="5">
        <v>4173500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4173500</v>
      </c>
      <c r="X277" s="6">
        <v>0</v>
      </c>
      <c r="Y277" s="5">
        <v>0</v>
      </c>
      <c r="Z277" s="6">
        <v>0</v>
      </c>
      <c r="AA277" s="5">
        <v>0</v>
      </c>
    </row>
    <row r="278" spans="1:27" ht="25.5" customHeight="1" outlineLevel="4">
      <c r="A278" s="9" t="s">
        <v>300</v>
      </c>
      <c r="B278" s="4" t="s">
        <v>240</v>
      </c>
      <c r="C278" s="4" t="s">
        <v>301</v>
      </c>
      <c r="D278" s="4" t="s">
        <v>310</v>
      </c>
      <c r="E278" s="19">
        <v>4629090</v>
      </c>
      <c r="F278" s="5">
        <v>4629090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4629090</v>
      </c>
      <c r="X278" s="6">
        <v>0</v>
      </c>
      <c r="Y278" s="5">
        <v>0</v>
      </c>
      <c r="Z278" s="6">
        <v>0</v>
      </c>
      <c r="AA278" s="5">
        <v>0</v>
      </c>
    </row>
    <row r="279" spans="1:27" ht="25.5" customHeight="1" outlineLevel="4">
      <c r="A279" s="9" t="s">
        <v>300</v>
      </c>
      <c r="B279" s="4" t="s">
        <v>240</v>
      </c>
      <c r="C279" s="4" t="s">
        <v>301</v>
      </c>
      <c r="D279" s="4" t="s">
        <v>106</v>
      </c>
      <c r="E279" s="19">
        <v>1353665</v>
      </c>
      <c r="F279" s="5">
        <v>1353665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1353665</v>
      </c>
      <c r="X279" s="6">
        <v>0</v>
      </c>
      <c r="Y279" s="5">
        <v>0</v>
      </c>
      <c r="Z279" s="6">
        <v>0</v>
      </c>
      <c r="AA279" s="5">
        <v>0</v>
      </c>
    </row>
    <row r="280" spans="1:27" ht="36" customHeight="1" outlineLevel="2">
      <c r="A280" s="9" t="s">
        <v>242</v>
      </c>
      <c r="B280" s="4" t="s">
        <v>243</v>
      </c>
      <c r="C280" s="4"/>
      <c r="D280" s="4"/>
      <c r="E280" s="19">
        <v>179061</v>
      </c>
      <c r="F280" s="5">
        <v>179061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179061</v>
      </c>
      <c r="X280" s="6">
        <v>0</v>
      </c>
      <c r="Y280" s="5">
        <v>0</v>
      </c>
      <c r="Z280" s="6">
        <v>0</v>
      </c>
      <c r="AA280" s="5">
        <v>0</v>
      </c>
    </row>
    <row r="281" spans="1:27" ht="69.75" customHeight="1" outlineLevel="3">
      <c r="A281" s="9" t="s">
        <v>300</v>
      </c>
      <c r="B281" s="4" t="s">
        <v>243</v>
      </c>
      <c r="C281" s="4" t="s">
        <v>301</v>
      </c>
      <c r="D281" s="4" t="s">
        <v>229</v>
      </c>
      <c r="E281" s="19">
        <v>1200</v>
      </c>
      <c r="F281" s="5">
        <v>1200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1200</v>
      </c>
      <c r="X281" s="6">
        <v>0</v>
      </c>
      <c r="Y281" s="5">
        <v>0</v>
      </c>
      <c r="Z281" s="6">
        <v>0</v>
      </c>
      <c r="AA281" s="5">
        <v>0</v>
      </c>
    </row>
    <row r="282" spans="1:27" ht="28.5" customHeight="1" outlineLevel="4">
      <c r="A282" s="9" t="s">
        <v>303</v>
      </c>
      <c r="B282" s="4" t="s">
        <v>243</v>
      </c>
      <c r="C282" s="4" t="s">
        <v>304</v>
      </c>
      <c r="D282" s="4" t="s">
        <v>236</v>
      </c>
      <c r="E282" s="19">
        <v>28681</v>
      </c>
      <c r="F282" s="5">
        <v>28681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28681</v>
      </c>
      <c r="X282" s="6">
        <v>0</v>
      </c>
      <c r="Y282" s="5">
        <v>0</v>
      </c>
      <c r="Z282" s="6">
        <v>0</v>
      </c>
      <c r="AA282" s="5">
        <v>0</v>
      </c>
    </row>
    <row r="283" spans="1:27" ht="33" customHeight="1" outlineLevel="4">
      <c r="A283" s="9" t="s">
        <v>303</v>
      </c>
      <c r="B283" s="4" t="s">
        <v>243</v>
      </c>
      <c r="C283" s="4" t="s">
        <v>304</v>
      </c>
      <c r="D283" s="4" t="s">
        <v>229</v>
      </c>
      <c r="E283" s="19">
        <v>6500</v>
      </c>
      <c r="F283" s="5">
        <v>6500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6500</v>
      </c>
      <c r="X283" s="6">
        <v>0</v>
      </c>
      <c r="Y283" s="5">
        <v>0</v>
      </c>
      <c r="Z283" s="6">
        <v>0</v>
      </c>
      <c r="AA283" s="5">
        <v>0</v>
      </c>
    </row>
    <row r="284" spans="1:27" ht="31.5" customHeight="1" outlineLevel="4">
      <c r="A284" s="9" t="s">
        <v>303</v>
      </c>
      <c r="B284" s="4" t="s">
        <v>243</v>
      </c>
      <c r="C284" s="4" t="s">
        <v>304</v>
      </c>
      <c r="D284" s="4" t="s">
        <v>241</v>
      </c>
      <c r="E284" s="19">
        <v>32500</v>
      </c>
      <c r="F284" s="5">
        <v>32500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32500</v>
      </c>
      <c r="X284" s="6">
        <v>0</v>
      </c>
      <c r="Y284" s="5">
        <v>0</v>
      </c>
      <c r="Z284" s="6">
        <v>0</v>
      </c>
      <c r="AA284" s="5">
        <v>0</v>
      </c>
    </row>
    <row r="285" spans="1:27" ht="25.5" customHeight="1" outlineLevel="4">
      <c r="A285" s="9" t="s">
        <v>303</v>
      </c>
      <c r="B285" s="4" t="s">
        <v>243</v>
      </c>
      <c r="C285" s="4" t="s">
        <v>304</v>
      </c>
      <c r="D285" s="4" t="s">
        <v>310</v>
      </c>
      <c r="E285" s="19">
        <v>71780</v>
      </c>
      <c r="F285" s="5">
        <v>71780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71780</v>
      </c>
      <c r="X285" s="6">
        <v>0</v>
      </c>
      <c r="Y285" s="5">
        <v>0</v>
      </c>
      <c r="Z285" s="6">
        <v>0</v>
      </c>
      <c r="AA285" s="5">
        <v>0</v>
      </c>
    </row>
    <row r="286" spans="1:27" ht="23.25" customHeight="1" outlineLevel="4">
      <c r="A286" s="9" t="s">
        <v>305</v>
      </c>
      <c r="B286" s="4" t="s">
        <v>243</v>
      </c>
      <c r="C286" s="4" t="s">
        <v>306</v>
      </c>
      <c r="D286" s="4" t="s">
        <v>229</v>
      </c>
      <c r="E286" s="19">
        <v>32000</v>
      </c>
      <c r="F286" s="5">
        <v>32000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32000</v>
      </c>
      <c r="X286" s="6">
        <v>0</v>
      </c>
      <c r="Y286" s="5">
        <v>0</v>
      </c>
      <c r="Z286" s="6">
        <v>0</v>
      </c>
      <c r="AA286" s="5">
        <v>0</v>
      </c>
    </row>
    <row r="287" spans="1:27" ht="16.5" customHeight="1" outlineLevel="4">
      <c r="A287" s="9" t="s">
        <v>305</v>
      </c>
      <c r="B287" s="4" t="s">
        <v>243</v>
      </c>
      <c r="C287" s="4" t="s">
        <v>306</v>
      </c>
      <c r="D287" s="4" t="s">
        <v>241</v>
      </c>
      <c r="E287" s="19">
        <v>6400</v>
      </c>
      <c r="F287" s="5">
        <v>6400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6400</v>
      </c>
      <c r="X287" s="6">
        <v>0</v>
      </c>
      <c r="Y287" s="5">
        <v>0</v>
      </c>
      <c r="Z287" s="6">
        <v>0</v>
      </c>
      <c r="AA287" s="5">
        <v>0</v>
      </c>
    </row>
    <row r="288" spans="1:27" ht="58.5" customHeight="1" outlineLevel="2">
      <c r="A288" s="9" t="s">
        <v>244</v>
      </c>
      <c r="B288" s="4" t="s">
        <v>245</v>
      </c>
      <c r="C288" s="4"/>
      <c r="D288" s="4"/>
      <c r="E288" s="19">
        <v>6948409</v>
      </c>
      <c r="F288" s="5">
        <v>6948409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6948409</v>
      </c>
      <c r="X288" s="6">
        <v>0</v>
      </c>
      <c r="Y288" s="5">
        <v>0</v>
      </c>
      <c r="Z288" s="6">
        <v>0</v>
      </c>
      <c r="AA288" s="5">
        <v>0</v>
      </c>
    </row>
    <row r="289" spans="1:27" ht="65.25" customHeight="1" outlineLevel="3">
      <c r="A289" s="9" t="s">
        <v>300</v>
      </c>
      <c r="B289" s="4" t="s">
        <v>245</v>
      </c>
      <c r="C289" s="4" t="s">
        <v>301</v>
      </c>
      <c r="D289" s="4" t="s">
        <v>106</v>
      </c>
      <c r="E289" s="19">
        <v>6518709</v>
      </c>
      <c r="F289" s="5">
        <v>6518709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6518709</v>
      </c>
      <c r="X289" s="6">
        <v>0</v>
      </c>
      <c r="Y289" s="5">
        <v>0</v>
      </c>
      <c r="Z289" s="6">
        <v>0</v>
      </c>
      <c r="AA289" s="5">
        <v>0</v>
      </c>
    </row>
    <row r="290" spans="1:27" ht="38.25" customHeight="1" outlineLevel="3">
      <c r="A290" s="9" t="s">
        <v>303</v>
      </c>
      <c r="B290" s="4" t="s">
        <v>245</v>
      </c>
      <c r="C290" s="4" t="s">
        <v>304</v>
      </c>
      <c r="D290" s="4" t="s">
        <v>106</v>
      </c>
      <c r="E290" s="19">
        <v>429700</v>
      </c>
      <c r="F290" s="5">
        <v>429700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429700</v>
      </c>
      <c r="X290" s="6">
        <v>0</v>
      </c>
      <c r="Y290" s="5">
        <v>0</v>
      </c>
      <c r="Z290" s="6">
        <v>0</v>
      </c>
      <c r="AA290" s="5">
        <v>0</v>
      </c>
    </row>
    <row r="291" spans="1:27" ht="42" customHeight="1" outlineLevel="2">
      <c r="A291" s="9" t="s">
        <v>246</v>
      </c>
      <c r="B291" s="4" t="s">
        <v>247</v>
      </c>
      <c r="C291" s="4"/>
      <c r="D291" s="4"/>
      <c r="E291" s="19">
        <v>4095142</v>
      </c>
      <c r="F291" s="5">
        <v>4095142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4095142</v>
      </c>
      <c r="X291" s="6">
        <v>0</v>
      </c>
      <c r="Y291" s="5">
        <v>0</v>
      </c>
      <c r="Z291" s="6">
        <v>0</v>
      </c>
      <c r="AA291" s="5">
        <v>0</v>
      </c>
    </row>
    <row r="292" spans="1:27" ht="69.75" customHeight="1" outlineLevel="3">
      <c r="A292" s="9" t="s">
        <v>300</v>
      </c>
      <c r="B292" s="4" t="s">
        <v>247</v>
      </c>
      <c r="C292" s="4" t="s">
        <v>301</v>
      </c>
      <c r="D292" s="4" t="s">
        <v>310</v>
      </c>
      <c r="E292" s="19">
        <v>3647988</v>
      </c>
      <c r="F292" s="5">
        <v>3647988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3647988</v>
      </c>
      <c r="X292" s="6">
        <v>0</v>
      </c>
      <c r="Y292" s="5">
        <v>0</v>
      </c>
      <c r="Z292" s="6">
        <v>0</v>
      </c>
      <c r="AA292" s="5">
        <v>0</v>
      </c>
    </row>
    <row r="293" spans="1:27" ht="38.25" customHeight="1" outlineLevel="3">
      <c r="A293" s="9" t="s">
        <v>303</v>
      </c>
      <c r="B293" s="4" t="s">
        <v>247</v>
      </c>
      <c r="C293" s="4" t="s">
        <v>304</v>
      </c>
      <c r="D293" s="4" t="s">
        <v>310</v>
      </c>
      <c r="E293" s="19">
        <v>447154</v>
      </c>
      <c r="F293" s="5">
        <v>447154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447154</v>
      </c>
      <c r="X293" s="6">
        <v>0</v>
      </c>
      <c r="Y293" s="5">
        <v>0</v>
      </c>
      <c r="Z293" s="6">
        <v>0</v>
      </c>
      <c r="AA293" s="5">
        <v>0</v>
      </c>
    </row>
    <row r="294" spans="1:27" ht="51" customHeight="1" outlineLevel="2">
      <c r="A294" s="9" t="s">
        <v>248</v>
      </c>
      <c r="B294" s="4" t="s">
        <v>249</v>
      </c>
      <c r="C294" s="4"/>
      <c r="D294" s="4"/>
      <c r="E294" s="19">
        <v>1500000</v>
      </c>
      <c r="F294" s="5">
        <v>1500000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1500000</v>
      </c>
      <c r="X294" s="6">
        <v>0</v>
      </c>
      <c r="Y294" s="5">
        <v>0</v>
      </c>
      <c r="Z294" s="6">
        <v>0</v>
      </c>
      <c r="AA294" s="5">
        <v>0</v>
      </c>
    </row>
    <row r="295" spans="1:27" ht="25.5" outlineLevel="3">
      <c r="A295" s="9" t="s">
        <v>250</v>
      </c>
      <c r="B295" s="4" t="s">
        <v>249</v>
      </c>
      <c r="C295" s="4" t="s">
        <v>251</v>
      </c>
      <c r="D295" s="4" t="s">
        <v>252</v>
      </c>
      <c r="E295" s="19">
        <v>1500000</v>
      </c>
      <c r="F295" s="5">
        <v>1500000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1500000</v>
      </c>
      <c r="X295" s="6">
        <v>0</v>
      </c>
      <c r="Y295" s="5">
        <v>0</v>
      </c>
      <c r="Z295" s="6">
        <v>0</v>
      </c>
      <c r="AA295" s="5">
        <v>0</v>
      </c>
    </row>
    <row r="296" spans="1:27" ht="51" customHeight="1" outlineLevel="2">
      <c r="A296" s="9" t="s">
        <v>253</v>
      </c>
      <c r="B296" s="4" t="s">
        <v>254</v>
      </c>
      <c r="C296" s="4"/>
      <c r="D296" s="4"/>
      <c r="E296" s="19">
        <v>1394500</v>
      </c>
      <c r="F296" s="5">
        <v>1394500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1394500</v>
      </c>
      <c r="X296" s="6">
        <v>0</v>
      </c>
      <c r="Y296" s="5">
        <v>0</v>
      </c>
      <c r="Z296" s="6">
        <v>0</v>
      </c>
      <c r="AA296" s="5">
        <v>0</v>
      </c>
    </row>
    <row r="297" spans="1:27" ht="69.75" customHeight="1" outlineLevel="3">
      <c r="A297" s="9" t="s">
        <v>300</v>
      </c>
      <c r="B297" s="4" t="s">
        <v>254</v>
      </c>
      <c r="C297" s="4" t="s">
        <v>301</v>
      </c>
      <c r="D297" s="4" t="s">
        <v>310</v>
      </c>
      <c r="E297" s="19">
        <v>800</v>
      </c>
      <c r="F297" s="5">
        <v>800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800</v>
      </c>
      <c r="X297" s="6">
        <v>0</v>
      </c>
      <c r="Y297" s="5">
        <v>0</v>
      </c>
      <c r="Z297" s="6">
        <v>0</v>
      </c>
      <c r="AA297" s="5">
        <v>0</v>
      </c>
    </row>
    <row r="298" spans="1:27" ht="38.25" customHeight="1" outlineLevel="3">
      <c r="A298" s="9" t="s">
        <v>303</v>
      </c>
      <c r="B298" s="4" t="s">
        <v>254</v>
      </c>
      <c r="C298" s="4" t="s">
        <v>304</v>
      </c>
      <c r="D298" s="4" t="s">
        <v>310</v>
      </c>
      <c r="E298" s="19">
        <v>1393700</v>
      </c>
      <c r="F298" s="5">
        <v>1393700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1393700</v>
      </c>
      <c r="X298" s="6">
        <v>0</v>
      </c>
      <c r="Y298" s="5">
        <v>0</v>
      </c>
      <c r="Z298" s="6">
        <v>0</v>
      </c>
      <c r="AA298" s="5">
        <v>0</v>
      </c>
    </row>
    <row r="299" spans="1:27" ht="12.75" outlineLevel="4">
      <c r="A299" s="9" t="s">
        <v>256</v>
      </c>
      <c r="B299" s="4" t="s">
        <v>255</v>
      </c>
      <c r="C299" s="4" t="s">
        <v>304</v>
      </c>
      <c r="D299" s="4" t="s">
        <v>257</v>
      </c>
      <c r="E299" s="19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6">
        <v>0</v>
      </c>
      <c r="Y299" s="5">
        <v>0</v>
      </c>
      <c r="Z299" s="6">
        <v>0</v>
      </c>
      <c r="AA299" s="5">
        <v>0</v>
      </c>
    </row>
    <row r="300" spans="1:27" ht="55.5" customHeight="1" outlineLevel="2">
      <c r="A300" s="9" t="s">
        <v>258</v>
      </c>
      <c r="B300" s="4" t="s">
        <v>259</v>
      </c>
      <c r="C300" s="4"/>
      <c r="D300" s="4"/>
      <c r="E300" s="19">
        <v>1312000</v>
      </c>
      <c r="F300" s="5">
        <v>1312000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1312000</v>
      </c>
      <c r="X300" s="6">
        <v>0</v>
      </c>
      <c r="Y300" s="5">
        <v>0</v>
      </c>
      <c r="Z300" s="6">
        <v>0</v>
      </c>
      <c r="AA300" s="5">
        <v>0</v>
      </c>
    </row>
    <row r="301" spans="1:27" ht="64.5" customHeight="1" outlineLevel="3">
      <c r="A301" s="9" t="s">
        <v>300</v>
      </c>
      <c r="B301" s="4" t="s">
        <v>259</v>
      </c>
      <c r="C301" s="4" t="s">
        <v>301</v>
      </c>
      <c r="D301" s="4" t="s">
        <v>310</v>
      </c>
      <c r="E301" s="19">
        <v>798400</v>
      </c>
      <c r="F301" s="5">
        <v>798400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798400</v>
      </c>
      <c r="X301" s="6">
        <v>0</v>
      </c>
      <c r="Y301" s="5">
        <v>0</v>
      </c>
      <c r="Z301" s="6">
        <v>0</v>
      </c>
      <c r="AA301" s="5">
        <v>0</v>
      </c>
    </row>
    <row r="302" spans="1:27" ht="31.5" customHeight="1" outlineLevel="3">
      <c r="A302" s="9" t="s">
        <v>303</v>
      </c>
      <c r="B302" s="4" t="s">
        <v>259</v>
      </c>
      <c r="C302" s="4" t="s">
        <v>304</v>
      </c>
      <c r="D302" s="4" t="s">
        <v>310</v>
      </c>
      <c r="E302" s="19">
        <v>511600</v>
      </c>
      <c r="F302" s="5">
        <v>511600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511600</v>
      </c>
      <c r="X302" s="6">
        <v>0</v>
      </c>
      <c r="Y302" s="5">
        <v>0</v>
      </c>
      <c r="Z302" s="6">
        <v>0</v>
      </c>
      <c r="AA302" s="5">
        <v>0</v>
      </c>
    </row>
    <row r="303" spans="1:27" ht="12.75" outlineLevel="3">
      <c r="A303" s="9" t="s">
        <v>305</v>
      </c>
      <c r="B303" s="4" t="s">
        <v>259</v>
      </c>
      <c r="C303" s="4" t="s">
        <v>306</v>
      </c>
      <c r="D303" s="4" t="s">
        <v>310</v>
      </c>
      <c r="E303" s="19">
        <v>2000</v>
      </c>
      <c r="F303" s="5">
        <v>2000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2000</v>
      </c>
      <c r="X303" s="6">
        <v>0</v>
      </c>
      <c r="Y303" s="5">
        <v>0</v>
      </c>
      <c r="Z303" s="6">
        <v>0</v>
      </c>
      <c r="AA303" s="5">
        <v>0</v>
      </c>
    </row>
    <row r="304" spans="1:27" ht="57.75" customHeight="1" outlineLevel="2">
      <c r="A304" s="9" t="s">
        <v>260</v>
      </c>
      <c r="B304" s="4" t="s">
        <v>261</v>
      </c>
      <c r="C304" s="4"/>
      <c r="D304" s="4"/>
      <c r="E304" s="19">
        <v>422000</v>
      </c>
      <c r="F304" s="5">
        <v>422000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422000</v>
      </c>
      <c r="X304" s="6">
        <v>0</v>
      </c>
      <c r="Y304" s="5">
        <v>0</v>
      </c>
      <c r="Z304" s="6">
        <v>0</v>
      </c>
      <c r="AA304" s="5">
        <v>0</v>
      </c>
    </row>
    <row r="305" spans="1:27" ht="76.5" customHeight="1" outlineLevel="3">
      <c r="A305" s="9" t="s">
        <v>300</v>
      </c>
      <c r="B305" s="4" t="s">
        <v>261</v>
      </c>
      <c r="C305" s="4" t="s">
        <v>301</v>
      </c>
      <c r="D305" s="4" t="s">
        <v>229</v>
      </c>
      <c r="E305" s="19">
        <v>295000</v>
      </c>
      <c r="F305" s="5">
        <v>295000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295000</v>
      </c>
      <c r="X305" s="6">
        <v>0</v>
      </c>
      <c r="Y305" s="5">
        <v>0</v>
      </c>
      <c r="Z305" s="6">
        <v>0</v>
      </c>
      <c r="AA305" s="5">
        <v>0</v>
      </c>
    </row>
    <row r="306" spans="1:27" ht="31.5" customHeight="1" outlineLevel="3">
      <c r="A306" s="9" t="s">
        <v>303</v>
      </c>
      <c r="B306" s="4" t="s">
        <v>261</v>
      </c>
      <c r="C306" s="4" t="s">
        <v>304</v>
      </c>
      <c r="D306" s="4" t="s">
        <v>229</v>
      </c>
      <c r="E306" s="19">
        <v>127000</v>
      </c>
      <c r="F306" s="5">
        <v>127000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127000</v>
      </c>
      <c r="X306" s="6">
        <v>0</v>
      </c>
      <c r="Y306" s="5">
        <v>0</v>
      </c>
      <c r="Z306" s="6">
        <v>0</v>
      </c>
      <c r="AA306" s="5">
        <v>0</v>
      </c>
    </row>
    <row r="307" spans="1:27" ht="59.25" customHeight="1" outlineLevel="2">
      <c r="A307" s="9" t="s">
        <v>262</v>
      </c>
      <c r="B307" s="4" t="s">
        <v>263</v>
      </c>
      <c r="C307" s="4"/>
      <c r="D307" s="4"/>
      <c r="E307" s="19">
        <v>363000</v>
      </c>
      <c r="F307" s="5">
        <v>363000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363000</v>
      </c>
      <c r="X307" s="6">
        <v>0</v>
      </c>
      <c r="Y307" s="5">
        <v>0</v>
      </c>
      <c r="Z307" s="6">
        <v>0</v>
      </c>
      <c r="AA307" s="5">
        <v>0</v>
      </c>
    </row>
    <row r="308" spans="1:27" ht="72" customHeight="1" outlineLevel="3">
      <c r="A308" s="9" t="s">
        <v>300</v>
      </c>
      <c r="B308" s="4" t="s">
        <v>263</v>
      </c>
      <c r="C308" s="4" t="s">
        <v>301</v>
      </c>
      <c r="D308" s="4" t="s">
        <v>229</v>
      </c>
      <c r="E308" s="19">
        <v>294500</v>
      </c>
      <c r="F308" s="5">
        <v>294500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294500</v>
      </c>
      <c r="X308" s="6">
        <v>0</v>
      </c>
      <c r="Y308" s="5">
        <v>0</v>
      </c>
      <c r="Z308" s="6">
        <v>0</v>
      </c>
      <c r="AA308" s="5">
        <v>0</v>
      </c>
    </row>
    <row r="309" spans="1:27" ht="38.25" customHeight="1" outlineLevel="3">
      <c r="A309" s="9" t="s">
        <v>303</v>
      </c>
      <c r="B309" s="4" t="s">
        <v>263</v>
      </c>
      <c r="C309" s="4" t="s">
        <v>304</v>
      </c>
      <c r="D309" s="4" t="s">
        <v>229</v>
      </c>
      <c r="E309" s="19">
        <v>68500</v>
      </c>
      <c r="F309" s="5">
        <v>68500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68500</v>
      </c>
      <c r="X309" s="6">
        <v>0</v>
      </c>
      <c r="Y309" s="5">
        <v>0</v>
      </c>
      <c r="Z309" s="6">
        <v>0</v>
      </c>
      <c r="AA309" s="5">
        <v>0</v>
      </c>
    </row>
    <row r="310" spans="1:27" ht="69.75" customHeight="1" outlineLevel="2">
      <c r="A310" s="9" t="s">
        <v>264</v>
      </c>
      <c r="B310" s="4" t="s">
        <v>265</v>
      </c>
      <c r="C310" s="4"/>
      <c r="D310" s="4"/>
      <c r="E310" s="19">
        <v>916000</v>
      </c>
      <c r="F310" s="5">
        <v>916000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916000</v>
      </c>
      <c r="X310" s="6">
        <v>0</v>
      </c>
      <c r="Y310" s="5">
        <v>0</v>
      </c>
      <c r="Z310" s="6">
        <v>0</v>
      </c>
      <c r="AA310" s="5">
        <v>0</v>
      </c>
    </row>
    <row r="311" spans="1:27" ht="66" customHeight="1" outlineLevel="3">
      <c r="A311" s="9" t="s">
        <v>300</v>
      </c>
      <c r="B311" s="4" t="s">
        <v>265</v>
      </c>
      <c r="C311" s="4" t="s">
        <v>301</v>
      </c>
      <c r="D311" s="4" t="s">
        <v>119</v>
      </c>
      <c r="E311" s="19">
        <v>803000</v>
      </c>
      <c r="F311" s="5">
        <v>803000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803000</v>
      </c>
      <c r="X311" s="6">
        <v>0</v>
      </c>
      <c r="Y311" s="5">
        <v>0</v>
      </c>
      <c r="Z311" s="6">
        <v>0</v>
      </c>
      <c r="AA311" s="5">
        <v>0</v>
      </c>
    </row>
    <row r="312" spans="1:27" ht="29.25" customHeight="1" outlineLevel="3">
      <c r="A312" s="9" t="s">
        <v>303</v>
      </c>
      <c r="B312" s="4" t="s">
        <v>265</v>
      </c>
      <c r="C312" s="4" t="s">
        <v>304</v>
      </c>
      <c r="D312" s="4" t="s">
        <v>119</v>
      </c>
      <c r="E312" s="19">
        <v>113000</v>
      </c>
      <c r="F312" s="5">
        <v>113000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113000</v>
      </c>
      <c r="X312" s="6">
        <v>0</v>
      </c>
      <c r="Y312" s="5">
        <v>0</v>
      </c>
      <c r="Z312" s="6">
        <v>0</v>
      </c>
      <c r="AA312" s="5">
        <v>0</v>
      </c>
    </row>
    <row r="313" spans="1:27" ht="51.75" customHeight="1" outlineLevel="2">
      <c r="A313" s="9" t="s">
        <v>266</v>
      </c>
      <c r="B313" s="4" t="s">
        <v>267</v>
      </c>
      <c r="C313" s="4"/>
      <c r="D313" s="4"/>
      <c r="E313" s="19">
        <v>5987000</v>
      </c>
      <c r="F313" s="5">
        <v>5987000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5987000</v>
      </c>
      <c r="X313" s="6">
        <v>0</v>
      </c>
      <c r="Y313" s="5">
        <v>0</v>
      </c>
      <c r="Z313" s="6">
        <v>0</v>
      </c>
      <c r="AA313" s="5">
        <v>0</v>
      </c>
    </row>
    <row r="314" spans="1:27" ht="25.5" outlineLevel="3">
      <c r="A314" s="9" t="s">
        <v>312</v>
      </c>
      <c r="B314" s="4" t="s">
        <v>267</v>
      </c>
      <c r="C314" s="4" t="s">
        <v>313</v>
      </c>
      <c r="D314" s="4" t="s">
        <v>119</v>
      </c>
      <c r="E314" s="19">
        <v>5987000</v>
      </c>
      <c r="F314" s="5">
        <v>5987000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5987000</v>
      </c>
      <c r="X314" s="6">
        <v>0</v>
      </c>
      <c r="Y314" s="5">
        <v>0</v>
      </c>
      <c r="Z314" s="6">
        <v>0</v>
      </c>
      <c r="AA314" s="5">
        <v>0</v>
      </c>
    </row>
    <row r="315" spans="1:27" ht="51" customHeight="1" outlineLevel="2">
      <c r="A315" s="9" t="s">
        <v>268</v>
      </c>
      <c r="B315" s="4" t="s">
        <v>269</v>
      </c>
      <c r="C315" s="4"/>
      <c r="D315" s="4"/>
      <c r="E315" s="19">
        <v>15500000</v>
      </c>
      <c r="F315" s="5">
        <v>15500000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15500000</v>
      </c>
      <c r="X315" s="6">
        <v>0</v>
      </c>
      <c r="Y315" s="5">
        <v>0</v>
      </c>
      <c r="Z315" s="6">
        <v>0</v>
      </c>
      <c r="AA315" s="5">
        <v>0</v>
      </c>
    </row>
    <row r="316" spans="1:27" ht="12.75" outlineLevel="3">
      <c r="A316" s="9" t="s">
        <v>305</v>
      </c>
      <c r="B316" s="4" t="s">
        <v>269</v>
      </c>
      <c r="C316" s="4" t="s">
        <v>306</v>
      </c>
      <c r="D316" s="4" t="s">
        <v>270</v>
      </c>
      <c r="E316" s="19">
        <v>15500000</v>
      </c>
      <c r="F316" s="5">
        <v>15500000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15500000</v>
      </c>
      <c r="X316" s="6">
        <v>0</v>
      </c>
      <c r="Y316" s="5">
        <v>0</v>
      </c>
      <c r="Z316" s="6">
        <v>0</v>
      </c>
      <c r="AA316" s="5">
        <v>0</v>
      </c>
    </row>
    <row r="317" spans="1:27" ht="12.75">
      <c r="A317" s="1"/>
      <c r="B317" s="1"/>
      <c r="C317" s="1"/>
      <c r="D317" s="1"/>
      <c r="E317" s="20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 t="s">
        <v>283</v>
      </c>
      <c r="V317" s="1"/>
      <c r="W317" s="1"/>
      <c r="X317" s="1"/>
      <c r="Y317" s="1"/>
      <c r="Z317" s="1"/>
      <c r="AA317" s="1"/>
    </row>
    <row r="318" spans="1:27" ht="12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7"/>
      <c r="V318" s="7"/>
      <c r="W318" s="7"/>
      <c r="X318" s="7"/>
      <c r="Y318" s="7"/>
      <c r="Z318" s="7"/>
      <c r="AA318" s="7"/>
    </row>
  </sheetData>
  <sheetProtection/>
  <mergeCells count="36">
    <mergeCell ref="A261:D261"/>
    <mergeCell ref="X8:X9"/>
    <mergeCell ref="Y8:Y9"/>
    <mergeCell ref="Z8:Z9"/>
    <mergeCell ref="F8:F9"/>
    <mergeCell ref="G8:G9"/>
    <mergeCell ref="H8:H9"/>
    <mergeCell ref="I8:I9"/>
    <mergeCell ref="N8:N9"/>
    <mergeCell ref="O8:O9"/>
    <mergeCell ref="E8:E9"/>
    <mergeCell ref="B8:B9"/>
    <mergeCell ref="A318:T318"/>
    <mergeCell ref="W8:W9"/>
    <mergeCell ref="D8:D9"/>
    <mergeCell ref="A8:A9"/>
    <mergeCell ref="A10:D10"/>
    <mergeCell ref="C8:C9"/>
    <mergeCell ref="L8:L9"/>
    <mergeCell ref="M8:M9"/>
    <mergeCell ref="A7:AA7"/>
    <mergeCell ref="AA8:AA9"/>
    <mergeCell ref="P8:P9"/>
    <mergeCell ref="Q8:Q9"/>
    <mergeCell ref="R8:R9"/>
    <mergeCell ref="S8:S9"/>
    <mergeCell ref="T8:T9"/>
    <mergeCell ref="V8:V9"/>
    <mergeCell ref="J8:J9"/>
    <mergeCell ref="K8:K9"/>
    <mergeCell ref="A6:E6"/>
    <mergeCell ref="D1:E1"/>
    <mergeCell ref="D2:E2"/>
    <mergeCell ref="B3:E3"/>
    <mergeCell ref="D4:E4"/>
    <mergeCell ref="D5:E5"/>
  </mergeCells>
  <printOptions/>
  <pageMargins left="0.7874015748031497" right="0.5905511811023623" top="0.5905511811023623" bottom="0.5905511811023623" header="0.3937007874015748" footer="0.3937007874015748"/>
  <pageSetup fitToHeight="200" horizontalDpi="600" verticalDpi="600" orientation="portrait" paperSize="9" scale="75" r:id="rId1"/>
  <headerFooter>
    <oddFooter>&amp;C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mvn</cp:lastModifiedBy>
  <cp:lastPrinted>2014-10-28T14:05:07Z</cp:lastPrinted>
  <dcterms:created xsi:type="dcterms:W3CDTF">2014-10-28T11:58:04Z</dcterms:created>
  <dcterms:modified xsi:type="dcterms:W3CDTF">2014-10-30T05:58:32Z</dcterms:modified>
  <cp:category/>
  <cp:version/>
  <cp:contentType/>
  <cp:contentStatus/>
</cp:coreProperties>
</file>